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2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E72" i="1" l="1"/>
  <c r="F72" i="1"/>
  <c r="G72" i="1"/>
  <c r="H72" i="1"/>
  <c r="D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J72" i="1" l="1"/>
  <c r="N72" i="1" l="1"/>
  <c r="M72" i="1"/>
  <c r="I72" i="1"/>
  <c r="K72" i="1"/>
  <c r="L72" i="1"/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<sst xmlns="http://schemas.openxmlformats.org/spreadsheetml/2006/main" count="1826" uniqueCount="834">
  <si>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</si>
  <si>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</si>
  <si>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</si>
  <si>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</si>
  <si>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</si>
  <si>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</si>
  <si>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</si>
  <si>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</si>
  <si>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</si>
  <si>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</si>
  <si>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</si>
  <si>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</si>
  <si>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</si>
  <si>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</si>
  <si>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</si>
  <si>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</si>
  <si>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</si>
  <si>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</si>
  <si>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</si>
  <si>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</si>
  <si>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</si>
  <si>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</si>
  <si>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</si>
  <si>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</si>
  <si>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</si>
  <si>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</si>
  <si>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</si>
  <si>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</si>
  <si>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</si>
  <si>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</si>
  <si>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</si>
  <si>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</si>
  <si>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</si>
  <si>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</si>
  <si>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</si>
  <si>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</si>
  <si>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</si>
  <si>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</si>
  <si>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</si>
  <si>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</si>
  <si>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</si>
  <si>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</si>
  <si>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</si>
  <si>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</si>
  <si>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</si>
  <si>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</si>
  <si>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</si>
  <si>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</si>
  <si>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</si>
  <si>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</si>
  <si>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</si>
  <si>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</si>
  <si>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</si>
  <si>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</si>
  <si>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</si>
  <si>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</si>
  <si>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</si>
  <si>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</si>
  <si>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</si>
  <si>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</si>
  <si>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</si>
  <si>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</si>
  <si>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</si>
  <si>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</si>
  <si>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</si>
  <si>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</si>
  <si>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</si>
  <si>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</si>
  <si>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</si>
  <si>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</si>
  <si>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</si>
  <si>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</si>
  <si>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</si>
  <si>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</si>
  <si>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</si>
  <si>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</si>
  <si>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</si>
  <si>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</si>
  <si>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</si>
  <si>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</si>
  <si>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</si>
  <si>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</si>
  <si>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</si>
  <si>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</si>
  <si>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</si>
  <si>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</si>
  <si>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</si>
  <si>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</si>
  <si>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</si>
  <si>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</si>
  <si>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</si>
  <si>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</si>
  <si>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</si>
  <si>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</si>
  <si>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</si>
  <si>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</si>
  <si>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</si>
  <si>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</si>
  <si>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</si>
  <si>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</si>
  <si>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</si>
  <si>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</si>
  <si>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</si>
  <si>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</si>
  <si>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</si>
  <si>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</si>
  <si>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</si>
  <si>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</si>
  <si>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</si>
  <si>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</si>
  <si>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</si>
  <si>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</si>
  <si>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</si>
  <si>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</si>
  <si>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</si>
  <si>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</si>
  <si>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</si>
  <si>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</si>
  <si>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</si>
  <si>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</si>
  <si>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</si>
  <si>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</si>
  <si>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</si>
  <si>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</si>
  <si>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</si>
  <si>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</si>
  <si>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</si>
  <si>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</si>
  <si>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</si>
  <si>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</si>
  <si>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</si>
  <si>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</si>
  <si>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</si>
  <si>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</si>
  <si>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</si>
  <si>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</si>
  <si>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</si>
  <si>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</si>
  <si>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</si>
  <si>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</si>
  <si>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</si>
  <si>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</si>
  <si>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</si>
  <si>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</si>
  <si>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</si>
  <si>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</si>
  <si>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</si>
  <si>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</si>
  <si>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</si>
  <si>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</si>
  <si>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</si>
  <si>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</si>
  <si>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</si>
  <si>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</si>
  <si>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</si>
  <si>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</si>
  <si>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</si>
  <si>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</si>
  <si>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</si>
  <si>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</si>
  <si>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</si>
  <si>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</si>
  <si>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</si>
  <si>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</si>
  <si>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</si>
  <si>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</si>
  <si>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</si>
  <si>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</si>
  <si>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</si>
  <si>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</si>
  <si>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</si>
  <si>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</si>
  <si>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</si>
  <si>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</si>
  <si>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</si>
  <si>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</si>
  <si>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</si>
  <si>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</si>
  <si>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</si>
  <si>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</si>
  <si>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</si>
  <si>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</si>
  <si>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</si>
  <si>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</si>
  <si>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</si>
  <si>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</si>
  <si>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</si>
  <si>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</si>
  <si>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</si>
  <si>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</si>
  <si>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</si>
  <si>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</si>
  <si>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</si>
  <si>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</si>
  <si>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</si>
  <si>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</si>
  <si>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</si>
  <si>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</si>
  <si>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</si>
  <si>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</si>
  <si>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</si>
  <si>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</si>
  <si>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</si>
  <si>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</si>
  <si>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</si>
  <si>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</si>
  <si>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</si>
  <si>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</si>
  <si>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</si>
  <si>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</si>
  <si>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</si>
  <si>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</si>
  <si>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</si>
  <si>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</si>
  <si>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</si>
  <si>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</si>
  <si>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</si>
  <si>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</si>
  <si>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</si>
  <si>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</si>
  <si>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</si>
  <si>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</si>
  <si>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</si>
  <si>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</si>
  <si>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</si>
  <si>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</si>
  <si>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</si>
  <si>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</si>
  <si>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</si>
  <si>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</si>
  <si>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</si>
  <si>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</si>
  <si>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</si>
  <si>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</si>
  <si>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</si>
  <si>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</si>
  <si>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</si>
  <si>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</si>
  <si>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</si>
  <si>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</si>
  <si>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</si>
  <si>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</si>
  <si>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</si>
  <si>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</si>
  <si>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</si>
  <si>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</si>
  <si>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</si>
  <si>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</si>
  <si>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</si>
  <si>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</si>
  <si>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</si>
  <si>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</si>
  <si>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</si>
  <si>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</si>
  <si>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</si>
  <si>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</si>
  <si>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</si>
  <si>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</si>
  <si>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</si>
  <si>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</si>
  <si>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</si>
  <si>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</si>
  <si>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</si>
  <si>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</si>
  <si>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</si>
  <si>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</si>
  <si>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</si>
  <si>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</si>
  <si>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</si>
  <si>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</si>
  <si>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</si>
  <si>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</si>
  <si>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</si>
  <si>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</si>
  <si>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</si>
  <si>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</si>
  <si>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</si>
  <si>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</si>
  <si>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</si>
  <si>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</si>
  <si>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</si>
  <si>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</si>
  <si>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</si>
  <si>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</si>
  <si>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</si>
  <si>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</si>
  <si>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</si>
  <si>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</si>
  <si>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</si>
  <si>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</si>
  <si>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</si>
  <si>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</si>
  <si>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</si>
  <si>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</si>
  <si>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</si>
  <si>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</si>
  <si>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</si>
  <si>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</si>
  <si>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</si>
  <si>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</si>
  <si>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</si>
  <si>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</si>
  <si>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</si>
  <si>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</si>
  <si>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</si>
  <si>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</si>
  <si>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</si>
  <si>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</si>
  <si>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</si>
  <si>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</si>
  <si>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</si>
  <si>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</si>
  <si>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</si>
  <si>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</si>
  <si>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</si>
  <si>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</si>
  <si>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</si>
  <si>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</si>
  <si>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</si>
  <si>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</si>
  <si>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</si>
  <si>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</si>
  <si>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</si>
  <si>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</si>
  <si>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</si>
  <si>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</si>
  <si>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</si>
  <si>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</si>
  <si>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</si>
  <si>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</si>
  <si>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</si>
  <si>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</si>
  <si>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</si>
  <si>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</si>
  <si>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</si>
  <si>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</si>
  <si>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</si>
  <si>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</si>
  <si>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</si>
  <si>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</si>
  <si>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</si>
  <si>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</si>
  <si>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</si>
  <si>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</si>
  <si>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</si>
  <si>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</si>
  <si>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</si>
  <si>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</si>
  <si>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</si>
  <si>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</si>
  <si>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</si>
  <si>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</si>
  <si>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</si>
  <si>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</si>
  <si>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</si>
  <si>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</si>
  <si>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</si>
  <si>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</si>
  <si>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</si>
  <si>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</si>
  <si>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</si>
  <si>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</si>
  <si>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</si>
  <si>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</si>
  <si>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</si>
  <si>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</si>
  <si>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</si>
  <si>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</si>
  <si>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</si>
  <si>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</si>
  <si>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</si>
  <si>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</si>
  <si>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</si>
  <si>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</si>
  <si>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</si>
  <si>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</si>
  <si>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</si>
  <si>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</si>
  <si>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</si>
  <si>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</si>
  <si>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</si>
  <si>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</si>
  <si>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</si>
  <si>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</si>
  <si>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</si>
  <si>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</si>
  <si>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</si>
  <si>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</si>
  <si>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</si>
  <si>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</si>
  <si>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</si>
  <si>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</si>
  <si>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</si>
  <si>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</si>
  <si>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</si>
  <si>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</si>
  <si>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</si>
  <si>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</si>
  <si>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</si>
  <si>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</si>
  <si>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</si>
  <si>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</si>
  <si>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</si>
  <si>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</si>
  <si>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</si>
  <si>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</si>
  <si>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</si>
  <si>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</si>
  <si>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</si>
  <si>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</si>
  <si>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</si>
  <si>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</si>
  <si>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</si>
  <si>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</si>
  <si>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</si>
  <si>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</si>
  <si>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</si>
  <si>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</si>
  <si>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</si>
  <si>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</si>
  <si>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</si>
  <si>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</si>
  <si>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</si>
  <si>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</si>
  <si>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</si>
  <si>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</si>
  <si>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</si>
  <si>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</si>
  <si>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</si>
  <si>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</si>
  <si>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</si>
  <si>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</si>
  <si>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</si>
  <si>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</si>
  <si>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</si>
  <si>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</si>
  <si>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</si>
  <si>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</si>
  <si>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</si>
  <si>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</si>
  <si>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</si>
  <si>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</si>
  <si>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</si>
  <si>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</si>
  <si>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</si>
  <si>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</si>
  <si>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</si>
  <si>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</si>
  <si>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</si>
  <si>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</si>
  <si>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</si>
  <si>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</si>
  <si>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</si>
  <si>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</si>
  <si>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</si>
  <si>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</si>
  <si>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</si>
  <si>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</si>
  <si>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</si>
  <si>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</si>
  <si>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</si>
  <si>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</si>
  <si>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</si>
  <si>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</si>
  <si>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</si>
  <si>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</si>
  <si>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</si>
  <si>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</si>
  <si>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</si>
  <si>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</si>
  <si>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</si>
  <si>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</si>
  <si>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</si>
  <si>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</si>
  <si>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</si>
  <si>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</si>
  <si>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</si>
  <si>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</si>
  <si>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</si>
  <si>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</si>
  <si>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</si>
  <si>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</si>
  <si>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</si>
  <si>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</si>
  <si>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</si>
  <si>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</si>
  <si>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</si>
  <si>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</si>
  <si>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</si>
  <si>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</si>
  <si>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</si>
  <si>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</si>
  <si>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</si>
  <si>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</si>
  <si>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</si>
  <si>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</si>
  <si>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</si>
  <si>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</si>
  <si>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</si>
  <si>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</si>
  <si>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</si>
  <si>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</si>
  <si>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</si>
  <si>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</si>
  <si>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</si>
  <si>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</si>
  <si>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</si>
  <si>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</si>
  <si>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</si>
  <si>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</si>
  <si>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</si>
  <si>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</si>
  <si>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</si>
  <si>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</si>
  <si>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</si>
  <si>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</si>
  <si>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</si>
  <si>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</si>
  <si>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</si>
  <si>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</si>
  <si>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</si>
  <si>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</si>
  <si>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</si>
  <si>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</si>
  <si>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</si>
  <si>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</si>
  <si>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</si>
  <si>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</si>
  <si>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</si>
  <si>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</si>
  <si>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</si>
  <si>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</si>
  <si>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</si>
  <si>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</si>
  <si>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</si>
  <si>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</si>
  <si>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</si>
  <si>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</si>
  <si>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</si>
  <si>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</si>
  <si>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</si>
  <si>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</si>
  <si>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</si>
  <si>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</si>
  <si>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</si>
  <si>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</si>
  <si>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</si>
  <si>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</si>
  <si>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</si>
  <si>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</si>
  <si>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</si>
  <si>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</si>
  <si>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</si>
  <si>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</si>
  <si>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</si>
  <si>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</si>
  <si>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</si>
  <si>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</si>
  <si>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</si>
  <si>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</si>
  <si>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</si>
  <si>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</si>
  <si>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</si>
  <si>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</si>
  <si>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</si>
  <si>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</si>
  <si>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</si>
  <si>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</si>
  <si>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</si>
  <si>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</si>
  <si>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</si>
  <si>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</si>
  <si>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</si>
  <si>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</si>
  <si>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</si>
  <si>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</si>
  <si>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</si>
  <si>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</si>
  <si>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</si>
  <si>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</si>
  <si>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</si>
  <si>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</si>
  <si>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</si>
  <si>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</si>
  <si>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</si>
  <si>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</si>
  <si>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</si>
  <si>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</si>
  <si>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</si>
  <si>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</si>
  <si>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</si>
  <si>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</si>
  <si>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</si>
  <si>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</si>
  <si>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</si>
  <si>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</si>
  <si>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</si>
  <si>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</si>
  <si>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</si>
  <si>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</si>
  <si>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</si>
  <si>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</si>
  <si>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</si>
  <si>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</si>
  <si>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</si>
  <si>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</si>
  <si>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</si>
  <si>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</si>
  <si>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</si>
  <si>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</si>
  <si>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</si>
  <si>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</si>
  <si>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</si>
  <si>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</si>
  <si>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</si>
  <si>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</si>
  <si>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</si>
  <si>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</si>
  <si>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</si>
  <si>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</si>
  <si>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</si>
  <si>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</si>
  <si>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</si>
  <si>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</si>
  <si>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</si>
  <si>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</si>
  <si>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</si>
  <si>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</si>
  <si>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</si>
  <si>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</si>
  <si>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</si>
  <si>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</si>
  <si>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</si>
  <si>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</si>
  <si>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</si>
  <si>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</si>
  <si>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</si>
  <si>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</si>
  <si>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</si>
  <si>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</si>
  <si>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</si>
  <si>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</si>
  <si>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</si>
  <si>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</si>
  <si>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</si>
  <si>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</si>
  <si>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</si>
  <si>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</si>
  <si>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</si>
  <si>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</si>
  <si>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</si>
  <si>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</si>
  <si>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</si>
  <si>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</si>
  <si>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</si>
  <si>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</si>
  <si>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</si>
  <si>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</si>
  <si>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</si>
  <si>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</si>
  <si>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</si>
  <si>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</si>
  <si>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</si>
  <si>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</si>
  <si>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</si>
  <si>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</si>
  <si>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</si>
  <si>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</si>
  <si>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</si>
  <si>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</si>
  <si>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</si>
  <si>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</si>
  <si>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</si>
  <si>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</si>
  <si>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</si>
  <si>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</si>
  <si>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</si>
  <si>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</si>
  <si>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</si>
  <si>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</si>
  <si>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</si>
  <si>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</si>
  <si>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</si>
  <si>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</si>
  <si>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</si>
  <si>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</si>
  <si>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</si>
  <si>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</si>
  <si>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</si>
  <si>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</si>
  <si>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</si>
  <si>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</si>
  <si>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</si>
  <si>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</si>
  <si>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</si>
  <si>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</si>
  <si>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</si>
  <si>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</si>
  <si>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</si>
  <si>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</si>
  <si>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</si>
  <si>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</si>
  <si>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</si>
  <si>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</si>
  <si>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</si>
  <si>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</si>
  <si>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</si>
  <si>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</si>
  <si>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</si>
  <si>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</si>
  <si>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</si>
  <si>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</si>
  <si>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</si>
  <si>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</si>
  <si>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</si>
  <si>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</si>
  <si>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</si>
  <si>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</si>
  <si>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</si>
  <si>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</si>
  <si>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</si>
  <si>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</si>
  <si>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</si>
  <si>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</si>
  <si>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</si>
  <si>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</si>
  <si>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</si>
  <si>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</si>
  <si>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</si>
  <si>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</si>
  <si>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</si>
  <si>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</si>
  <si>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</si>
  <si>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</si>
  <si>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</si>
  <si>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</si>
  <si>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</si>
  <si>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</si>
  <si>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</si>
  <si>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</si>
  <si>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</si>
  <si>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</si>
  <si>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</si>
  <si>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</si>
  <si>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</si>
  <si>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</si>
  <si>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</si>
  <si>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</si>
  <si>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</si>
  <si>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</si>
  <si>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</si>
  <si>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</si>
  <si>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</si>
  <si>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</si>
  <si>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</si>
  <si>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</si>
  <si>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</si>
  <si>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</si>
  <si>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</si>
  <si>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</si>
  <si>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</si>
  <si>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</si>
  <si>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</si>
  <si>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</si>
  <si>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</si>
  <si>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</si>
  <si>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</si>
  <si>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</si>
  <si>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</si>
  <si>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</si>
  <si>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</si>
  <si>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</si>
  <si>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</si>
  <si>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</si>
  <si>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</si>
  <si>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</si>
  <si>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</si>
  <si>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</si>
  <si>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</si>
  <si>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</si>
  <si>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</si>
  <si>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</si>
  <si>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</si>
  <si>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</si>
  <si>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</si>
  <si>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</si>
  <si>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</si>
  <si>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</si>
  <si>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</si>
  <si>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</si>
  <si>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</si>
  <si>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</si>
  <si>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</si>
  <si>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</si>
  <si>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</si>
  <si>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</si>
  <si>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</si>
  <si>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</si>
  <si>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</si>
  <si>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</si>
  <si>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</si>
  <si>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</si>
  <si>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</si>
  <si>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</si>
  <si>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</si>
  <si>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</si>
  <si>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</si>
  <si>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</si>
  <si>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</si>
  <si>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</si>
  <si>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</si>
  <si>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</si>
  <si>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</si>
  <si>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</si>
  <si>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</si>
  <si>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</si>
  <si>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</si>
  <si>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</si>
  <si>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</si>
  <si>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</si>
  <si>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</si>
  <si>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</si>
  <si>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</si>
  <si>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</si>
  <si>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</si>
  <si>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</si>
  <si>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</si>
  <si>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</si>
  <si>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</si>
  <si>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</si>
  <si>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</si>
  <si>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</si>
  <si>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</si>
  <si>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декабря 2022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</si>
</sst>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7" fontId="7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75" zoomScaleNormal="100" zoomScaleSheetLayoutView="75" workbookViewId="0">
      <selection activeCell="N12" sqref="N12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01" t="s">
        <v>833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 ht="12" thickBot="1" x14ac:dyDescent="0.3">
      <c r="A3" s="2" t="s">
        <v>0</v>
      </c>
    </row>
    <row r="4" spans="1:14" ht="12" customHeight="1" x14ac:dyDescent="0.25">
      <c r="A4" s="118" t="s">
        <v>1</v>
      </c>
      <c r="B4" s="120" t="s">
        <v>2</v>
      </c>
      <c r="C4" s="109" t="s">
        <v>62</v>
      </c>
      <c r="D4" s="109"/>
      <c r="E4" s="109" t="s">
        <v>63</v>
      </c>
      <c r="F4" s="109"/>
      <c r="G4" s="109" t="s">
        <v>3</v>
      </c>
      <c r="H4" s="109"/>
      <c r="I4" s="109"/>
      <c r="J4" s="109"/>
      <c r="K4" s="113"/>
    </row>
    <row r="5" spans="1:14" ht="20" customHeight="1" x14ac:dyDescent="0.25">
      <c r="A5" s="119"/>
      <c r="B5" s="121"/>
      <c r="C5" s="110"/>
      <c r="D5" s="110"/>
      <c r="E5" s="110"/>
      <c r="F5" s="110"/>
      <c r="G5" s="110" t="s">
        <v>4</v>
      </c>
      <c r="H5" s="110" t="s">
        <v>5</v>
      </c>
      <c r="I5" s="110" t="s">
        <v>6</v>
      </c>
      <c r="J5" s="111" t="s">
        <v>7</v>
      </c>
      <c r="K5" s="112"/>
    </row>
    <row r="6" spans="1:14" ht="23" x14ac:dyDescent="0.25">
      <c r="A6" s="119"/>
      <c r="B6" s="121"/>
      <c r="C6" s="68" t="s">
        <v>4</v>
      </c>
      <c r="D6" s="68" t="s">
        <v>5</v>
      </c>
      <c r="E6" s="68" t="s">
        <v>4</v>
      </c>
      <c r="F6" s="68" t="s">
        <v>5</v>
      </c>
      <c r="G6" s="110"/>
      <c r="H6" s="110"/>
      <c r="I6" s="110"/>
      <c r="J6" s="68" t="s">
        <v>4</v>
      </c>
      <c r="K6" s="3" t="s">
        <v>5</v>
      </c>
    </row>
    <row r="7" spans="1:14" x14ac:dyDescent="0.25">
      <c r="A7" s="4">
        <v>1</v>
      </c>
      <c r="B7" s="47" t="s">
        <v>8</v>
      </c>
      <c r="C7" s="94"/>
      <c r="D7" s="94"/>
      <c r="E7" s="94">
        <v>1</v>
      </c>
      <c r="F7" s="94">
        <v>100</v>
      </c>
      <c r="G7" s="86">
        <v>59</v>
      </c>
      <c r="H7" s="86">
        <v>14310.93850054</v>
      </c>
      <c r="I7" s="95">
        <v>4.9852537423389486E-2</v>
      </c>
      <c r="J7" s="85">
        <v>14</v>
      </c>
      <c r="K7" s="88">
        <v>1483.4513910100004</v>
      </c>
      <c r="M7" s="19"/>
    </row>
    <row r="8" spans="1:14" x14ac:dyDescent="0.25">
      <c r="A8" s="4">
        <v>2</v>
      </c>
      <c r="B8" s="47" t="s">
        <v>9</v>
      </c>
      <c r="C8" s="94"/>
      <c r="D8" s="94"/>
      <c r="E8" s="94">
        <v>1</v>
      </c>
      <c r="F8" s="94">
        <v>7</v>
      </c>
      <c r="G8" s="86">
        <v>65</v>
      </c>
      <c r="H8" s="86">
        <v>14179.960060060002</v>
      </c>
      <c r="I8" s="95">
        <v>4.9396270519200092E-2</v>
      </c>
      <c r="J8" s="85">
        <v>20</v>
      </c>
      <c r="K8" s="87">
        <v>4770.8356445000009</v>
      </c>
      <c r="M8" s="19"/>
    </row>
    <row r="9" spans="1:14" x14ac:dyDescent="0.25">
      <c r="A9" s="4">
        <v>3</v>
      </c>
      <c r="B9" s="47" t="s">
        <v>10</v>
      </c>
      <c r="C9" s="94"/>
      <c r="D9" s="94"/>
      <c r="E9" s="94">
        <v>6</v>
      </c>
      <c r="F9" s="94">
        <v>306.24887324999997</v>
      </c>
      <c r="G9" s="86">
        <v>86</v>
      </c>
      <c r="H9" s="86">
        <v>29252.92474626</v>
      </c>
      <c r="I9" s="95">
        <v>0.10190334656259582</v>
      </c>
      <c r="J9" s="85">
        <v>28</v>
      </c>
      <c r="K9" s="87">
        <v>5240.1666230699984</v>
      </c>
      <c r="M9" s="19"/>
    </row>
    <row r="10" spans="1:14" x14ac:dyDescent="0.25">
      <c r="A10" s="4">
        <v>4</v>
      </c>
      <c r="B10" s="47" t="s">
        <v>11</v>
      </c>
      <c r="C10" s="94"/>
      <c r="D10" s="94"/>
      <c r="E10" s="94">
        <v>1</v>
      </c>
      <c r="F10" s="94">
        <v>120</v>
      </c>
      <c r="G10" s="86">
        <v>41</v>
      </c>
      <c r="H10" s="86">
        <v>9529.1826744499995</v>
      </c>
      <c r="I10" s="95">
        <v>3.3195162977914271E-2</v>
      </c>
      <c r="J10" s="85">
        <v>14</v>
      </c>
      <c r="K10" s="87">
        <v>4894.9896457699997</v>
      </c>
      <c r="M10" s="19"/>
    </row>
    <row r="11" spans="1:14" x14ac:dyDescent="0.25">
      <c r="A11" s="4">
        <v>5</v>
      </c>
      <c r="B11" s="47" t="s">
        <v>12</v>
      </c>
      <c r="C11" s="94"/>
      <c r="D11" s="94"/>
      <c r="E11" s="94">
        <v>6</v>
      </c>
      <c r="F11" s="94">
        <v>1115.68</v>
      </c>
      <c r="G11" s="86">
        <v>149</v>
      </c>
      <c r="H11" s="86">
        <v>13906.207862550002</v>
      </c>
      <c r="I11" s="95">
        <v>4.844264740981509E-2</v>
      </c>
      <c r="J11" s="85">
        <v>47</v>
      </c>
      <c r="K11" s="87">
        <v>3476.0199180699997</v>
      </c>
      <c r="M11" s="19"/>
    </row>
    <row r="12" spans="1:14" x14ac:dyDescent="0.25">
      <c r="A12" s="4">
        <v>6</v>
      </c>
      <c r="B12" s="47" t="s">
        <v>13</v>
      </c>
      <c r="C12" s="94"/>
      <c r="D12" s="94"/>
      <c r="E12" s="94">
        <v>2</v>
      </c>
      <c r="F12" s="94">
        <v>249</v>
      </c>
      <c r="G12" s="86">
        <v>39</v>
      </c>
      <c r="H12" s="86">
        <v>14086.376177209999</v>
      </c>
      <c r="I12" s="95">
        <v>4.9070268557705403E-2</v>
      </c>
      <c r="J12" s="85">
        <v>8</v>
      </c>
      <c r="K12" s="87">
        <v>2049.2319676699999</v>
      </c>
      <c r="M12" s="19"/>
    </row>
    <row r="13" spans="1:14" s="5" customFormat="1" x14ac:dyDescent="0.25">
      <c r="A13" s="4">
        <v>7</v>
      </c>
      <c r="B13" s="80" t="s">
        <v>14</v>
      </c>
      <c r="C13" s="94"/>
      <c r="D13" s="94"/>
      <c r="E13" s="94"/>
      <c r="F13" s="94"/>
      <c r="G13" s="86">
        <v>70</v>
      </c>
      <c r="H13" s="86">
        <v>9619.7203400300004</v>
      </c>
      <c r="I13" s="95">
        <v>3.3510553359990397E-2</v>
      </c>
      <c r="J13" s="86">
        <v>23</v>
      </c>
      <c r="K13" s="88">
        <v>2989.56302822</v>
      </c>
      <c r="L13" s="1"/>
      <c r="M13" s="19"/>
    </row>
    <row r="14" spans="1:14" s="5" customFormat="1" x14ac:dyDescent="0.25">
      <c r="A14" s="4">
        <v>8</v>
      </c>
      <c r="B14" s="80" t="s">
        <v>15</v>
      </c>
      <c r="C14" s="94">
        <v>1</v>
      </c>
      <c r="D14" s="94">
        <v>400</v>
      </c>
      <c r="E14" s="94">
        <v>5</v>
      </c>
      <c r="F14" s="94">
        <v>406.95005988000003</v>
      </c>
      <c r="G14" s="86">
        <v>106</v>
      </c>
      <c r="H14" s="86">
        <v>16768.034200300001</v>
      </c>
      <c r="I14" s="95">
        <v>5.8411896079043887E-2</v>
      </c>
      <c r="J14" s="86">
        <v>32</v>
      </c>
      <c r="K14" s="88">
        <v>4801.2500532299991</v>
      </c>
      <c r="L14" s="1"/>
      <c r="M14" s="19"/>
    </row>
    <row r="15" spans="1:14" s="5" customFormat="1" x14ac:dyDescent="0.25">
      <c r="A15" s="4">
        <v>9</v>
      </c>
      <c r="B15" s="80" t="s">
        <v>16</v>
      </c>
      <c r="C15" s="94">
        <v>1</v>
      </c>
      <c r="D15" s="94">
        <v>640</v>
      </c>
      <c r="E15" s="94">
        <v>14</v>
      </c>
      <c r="F15" s="94">
        <v>1229.0868</v>
      </c>
      <c r="G15" s="86">
        <v>64</v>
      </c>
      <c r="H15" s="86">
        <v>15175.57522882</v>
      </c>
      <c r="I15" s="95">
        <v>5.2864522615876292E-2</v>
      </c>
      <c r="J15" s="86">
        <v>22</v>
      </c>
      <c r="K15" s="88">
        <v>2732.9702468200003</v>
      </c>
      <c r="L15" s="1"/>
      <c r="M15" s="19"/>
    </row>
    <row r="16" spans="1:14" s="5" customFormat="1" x14ac:dyDescent="0.25">
      <c r="A16" s="4">
        <v>10</v>
      </c>
      <c r="B16" s="80" t="s">
        <v>17</v>
      </c>
      <c r="C16" s="94">
        <v>3</v>
      </c>
      <c r="D16" s="94">
        <v>877.55</v>
      </c>
      <c r="E16" s="94">
        <v>3</v>
      </c>
      <c r="F16" s="94">
        <v>1107.9767999999999</v>
      </c>
      <c r="G16" s="86">
        <v>17</v>
      </c>
      <c r="H16" s="86">
        <v>2187.6233053000001</v>
      </c>
      <c r="I16" s="95">
        <v>7.620644354780234E-3</v>
      </c>
      <c r="J16" s="86">
        <v>4</v>
      </c>
      <c r="K16" s="88">
        <v>196.1176433</v>
      </c>
      <c r="L16" s="1"/>
      <c r="M16" s="19"/>
    </row>
    <row r="17" spans="1:18" s="5" customFormat="1" x14ac:dyDescent="0.25">
      <c r="A17" s="4">
        <v>11</v>
      </c>
      <c r="B17" s="80" t="s">
        <v>18</v>
      </c>
      <c r="C17" s="94">
        <v>1</v>
      </c>
      <c r="D17" s="94">
        <v>150</v>
      </c>
      <c r="E17" s="94">
        <v>3</v>
      </c>
      <c r="F17" s="94">
        <v>1284.11259</v>
      </c>
      <c r="G17" s="86">
        <v>43</v>
      </c>
      <c r="H17" s="86">
        <v>10610.484610029998</v>
      </c>
      <c r="I17" s="95">
        <v>3.6961907220959635E-2</v>
      </c>
      <c r="J17" s="86">
        <v>15</v>
      </c>
      <c r="K17" s="88">
        <v>3539.9214431300006</v>
      </c>
      <c r="L17" s="1"/>
      <c r="M17" s="19"/>
    </row>
    <row r="18" spans="1:18" s="5" customFormat="1" x14ac:dyDescent="0.25">
      <c r="A18" s="4">
        <v>12</v>
      </c>
      <c r="B18" s="80" t="s">
        <v>19</v>
      </c>
      <c r="C18" s="94">
        <v>2</v>
      </c>
      <c r="D18" s="94">
        <v>900</v>
      </c>
      <c r="E18" s="94">
        <v>10</v>
      </c>
      <c r="F18" s="94">
        <v>1299.6599999999999</v>
      </c>
      <c r="G18" s="86">
        <v>116</v>
      </c>
      <c r="H18" s="86">
        <v>18764.390109530003</v>
      </c>
      <c r="I18" s="95">
        <v>6.5366255338678611E-2</v>
      </c>
      <c r="J18" s="86">
        <v>40</v>
      </c>
      <c r="K18" s="88">
        <v>5647.0228347400007</v>
      </c>
      <c r="L18" s="1"/>
      <c r="M18" s="19"/>
    </row>
    <row r="19" spans="1:18" s="5" customFormat="1" x14ac:dyDescent="0.25">
      <c r="A19" s="4">
        <v>13</v>
      </c>
      <c r="B19" s="80" t="s">
        <v>20</v>
      </c>
      <c r="C19" s="94">
        <v>4</v>
      </c>
      <c r="D19" s="94">
        <v>2600</v>
      </c>
      <c r="E19" s="94">
        <v>6</v>
      </c>
      <c r="F19" s="94">
        <v>752.34500000000003</v>
      </c>
      <c r="G19" s="86">
        <v>85</v>
      </c>
      <c r="H19" s="86">
        <v>19278.925015630004</v>
      </c>
      <c r="I19" s="95">
        <v>6.7158651460080612E-2</v>
      </c>
      <c r="J19" s="86">
        <v>21</v>
      </c>
      <c r="K19" s="88">
        <v>1897.1915345300001</v>
      </c>
      <c r="L19" s="1"/>
      <c r="M19" s="19"/>
    </row>
    <row r="20" spans="1:18" x14ac:dyDescent="0.25">
      <c r="A20" s="4">
        <v>14</v>
      </c>
      <c r="B20" s="47" t="s">
        <v>21</v>
      </c>
      <c r="C20" s="94"/>
      <c r="D20" s="94"/>
      <c r="E20" s="94">
        <v>9</v>
      </c>
      <c r="F20" s="94">
        <v>2321.842091</v>
      </c>
      <c r="G20" s="86">
        <v>107</v>
      </c>
      <c r="H20" s="86">
        <v>28063.823173060002</v>
      </c>
      <c r="I20" s="95">
        <v>9.7761079395706149E-2</v>
      </c>
      <c r="J20" s="85">
        <v>27</v>
      </c>
      <c r="K20" s="87">
        <v>4871.4713858200003</v>
      </c>
      <c r="M20" s="19"/>
    </row>
    <row r="21" spans="1:18" x14ac:dyDescent="0.25">
      <c r="A21" s="4">
        <v>15</v>
      </c>
      <c r="B21" s="47" t="s">
        <v>22</v>
      </c>
      <c r="C21" s="94"/>
      <c r="D21" s="94"/>
      <c r="E21" s="94">
        <v>9</v>
      </c>
      <c r="F21" s="94">
        <v>508.45699746000003</v>
      </c>
      <c r="G21" s="86">
        <v>151</v>
      </c>
      <c r="H21" s="86">
        <v>38088.151337699986</v>
      </c>
      <c r="I21" s="95">
        <v>0.13268109494557351</v>
      </c>
      <c r="J21" s="85">
        <v>32</v>
      </c>
      <c r="K21" s="87">
        <v>7830.6938090599988</v>
      </c>
      <c r="M21" s="19"/>
    </row>
    <row r="22" spans="1:18" x14ac:dyDescent="0.25">
      <c r="A22" s="4">
        <v>16</v>
      </c>
      <c r="B22" s="47" t="s">
        <v>23</v>
      </c>
      <c r="C22" s="94">
        <v>1</v>
      </c>
      <c r="D22" s="94">
        <v>300</v>
      </c>
      <c r="E22" s="94">
        <v>11</v>
      </c>
      <c r="F22" s="94">
        <v>851.50800000000004</v>
      </c>
      <c r="G22" s="86">
        <v>158</v>
      </c>
      <c r="H22" s="86">
        <v>33243.080734449992</v>
      </c>
      <c r="I22" s="95">
        <v>0.11580316177869066</v>
      </c>
      <c r="J22" s="85">
        <v>39</v>
      </c>
      <c r="K22" s="87">
        <v>6680.4872858199988</v>
      </c>
      <c r="M22" s="19"/>
    </row>
    <row r="23" spans="1:18" ht="12" thickBot="1" x14ac:dyDescent="0.3">
      <c r="A23" s="6"/>
      <c r="B23" s="7" t="s">
        <v>24</v>
      </c>
      <c r="C23" s="89">
        <f>SUM(C7:C22)</f>
        <v>13</v>
      </c>
      <c r="D23" s="89">
        <f t="shared" ref="D23:K23" si="0">SUM(D7:D22)</f>
        <v>5867.55</v>
      </c>
      <c r="E23" s="89">
        <f t="shared" si="0"/>
        <v>87</v>
      </c>
      <c r="F23" s="89">
        <f t="shared" si="0"/>
        <v>11659.867211589999</v>
      </c>
      <c r="G23" s="89">
        <f t="shared" si="0"/>
        <v>1356</v>
      </c>
      <c r="H23" s="89">
        <f t="shared" si="0"/>
        <v>287065.39807591995</v>
      </c>
      <c r="I23" s="96">
        <f t="shared" si="0"/>
        <v>1</v>
      </c>
      <c r="J23" s="89">
        <f t="shared" si="0"/>
        <v>386</v>
      </c>
      <c r="K23" s="103">
        <f t="shared" si="0"/>
        <v>63101.384454759995</v>
      </c>
    </row>
    <row r="24" spans="1:18" x14ac:dyDescent="0.25">
      <c r="A24" s="8"/>
      <c r="B24" s="9"/>
      <c r="C24" s="9"/>
      <c r="D24" s="9"/>
      <c r="E24" s="9"/>
      <c r="F24" s="9"/>
      <c r="G24" s="9"/>
      <c r="H24" s="78"/>
      <c r="I24" s="9"/>
      <c r="J24" s="9"/>
      <c r="K24" s="9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15" t="s">
        <v>1</v>
      </c>
      <c r="B26" s="117" t="s">
        <v>26</v>
      </c>
      <c r="C26" s="117"/>
      <c r="D26" s="109" t="s">
        <v>62</v>
      </c>
      <c r="E26" s="109"/>
      <c r="F26" s="109" t="s">
        <v>63</v>
      </c>
      <c r="G26" s="109"/>
      <c r="H26" s="109" t="s">
        <v>27</v>
      </c>
      <c r="I26" s="109"/>
      <c r="J26" s="109"/>
      <c r="K26" s="109"/>
      <c r="L26" s="113"/>
    </row>
    <row r="27" spans="1:18" ht="24.75" customHeight="1" x14ac:dyDescent="0.25">
      <c r="A27" s="116"/>
      <c r="B27" s="111"/>
      <c r="C27" s="111"/>
      <c r="D27" s="110"/>
      <c r="E27" s="110"/>
      <c r="F27" s="110"/>
      <c r="G27" s="110"/>
      <c r="H27" s="110" t="s">
        <v>4</v>
      </c>
      <c r="I27" s="110" t="s">
        <v>5</v>
      </c>
      <c r="J27" s="110" t="s">
        <v>6</v>
      </c>
      <c r="K27" s="111" t="s">
        <v>7</v>
      </c>
      <c r="L27" s="112"/>
    </row>
    <row r="28" spans="1:18" ht="23" x14ac:dyDescent="0.25">
      <c r="A28" s="116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10"/>
      <c r="I28" s="110"/>
      <c r="J28" s="110"/>
      <c r="K28" s="68" t="s">
        <v>4</v>
      </c>
      <c r="L28" s="3" t="s">
        <v>5</v>
      </c>
      <c r="P28" s="71"/>
      <c r="Q28" s="71"/>
    </row>
    <row r="29" spans="1:18" x14ac:dyDescent="0.25">
      <c r="A29" s="4">
        <v>1</v>
      </c>
      <c r="B29" s="102" t="s">
        <v>30</v>
      </c>
      <c r="C29" s="10">
        <v>10</v>
      </c>
      <c r="D29" s="82">
        <v>7</v>
      </c>
      <c r="E29" s="82">
        <v>3240</v>
      </c>
      <c r="F29" s="82">
        <v>36</v>
      </c>
      <c r="G29" s="82">
        <v>5135.2219540000006</v>
      </c>
      <c r="H29" s="97">
        <v>464</v>
      </c>
      <c r="I29" s="97">
        <v>112146.35914856</v>
      </c>
      <c r="J29" s="98">
        <v>0.39066484466686152</v>
      </c>
      <c r="K29" s="97">
        <v>129</v>
      </c>
      <c r="L29" s="87">
        <v>23501.729760949991</v>
      </c>
      <c r="N29" s="19"/>
      <c r="O29" s="19"/>
      <c r="P29" s="19"/>
      <c r="Q29" s="71"/>
      <c r="R29" s="72"/>
    </row>
    <row r="30" spans="1:18" x14ac:dyDescent="0.25">
      <c r="A30" s="4">
        <v>2</v>
      </c>
      <c r="B30" s="102" t="s">
        <v>31</v>
      </c>
      <c r="C30" s="10">
        <v>11</v>
      </c>
      <c r="D30" s="82"/>
      <c r="E30" s="82"/>
      <c r="F30" s="82">
        <v>4</v>
      </c>
      <c r="G30" s="82">
        <v>931</v>
      </c>
      <c r="H30" s="97">
        <v>39</v>
      </c>
      <c r="I30" s="97">
        <v>11768.588659529998</v>
      </c>
      <c r="J30" s="98">
        <v>4.0996193684122009E-2</v>
      </c>
      <c r="K30" s="97">
        <v>12</v>
      </c>
      <c r="L30" s="87">
        <v>3629.4757193700002</v>
      </c>
      <c r="N30" s="19"/>
      <c r="O30" s="19"/>
      <c r="P30" s="77"/>
      <c r="Q30" s="71"/>
      <c r="R30" s="72"/>
    </row>
    <row r="31" spans="1:18" x14ac:dyDescent="0.25">
      <c r="A31" s="4">
        <v>3</v>
      </c>
      <c r="B31" s="102" t="s">
        <v>32</v>
      </c>
      <c r="C31" s="10">
        <v>13</v>
      </c>
      <c r="D31" s="82"/>
      <c r="E31" s="82"/>
      <c r="F31" s="82"/>
      <c r="G31" s="82"/>
      <c r="H31" s="97">
        <v>23</v>
      </c>
      <c r="I31" s="97">
        <v>4037.6089026000004</v>
      </c>
      <c r="J31" s="98">
        <v>1.4065118713932141E-2</v>
      </c>
      <c r="K31" s="97">
        <v>8</v>
      </c>
      <c r="L31" s="87">
        <v>954.88408777999996</v>
      </c>
      <c r="N31" s="19"/>
      <c r="O31" s="19"/>
      <c r="P31" s="71"/>
      <c r="Q31" s="71"/>
      <c r="R31" s="72"/>
    </row>
    <row r="32" spans="1:18" x14ac:dyDescent="0.25">
      <c r="A32" s="4">
        <v>4</v>
      </c>
      <c r="B32" s="102" t="s">
        <v>33</v>
      </c>
      <c r="C32" s="10">
        <v>14</v>
      </c>
      <c r="D32" s="82"/>
      <c r="E32" s="82"/>
      <c r="F32" s="82">
        <v>2</v>
      </c>
      <c r="G32" s="82">
        <v>40.450000000000003</v>
      </c>
      <c r="H32" s="97">
        <v>51</v>
      </c>
      <c r="I32" s="97">
        <v>3666.0455138499992</v>
      </c>
      <c r="J32" s="98">
        <v>1.2770767701095219E-2</v>
      </c>
      <c r="K32" s="97">
        <v>18</v>
      </c>
      <c r="L32" s="87">
        <v>664.59624885000005</v>
      </c>
      <c r="N32" s="19"/>
      <c r="O32" s="19"/>
      <c r="P32" s="73"/>
      <c r="Q32" s="73"/>
      <c r="R32" s="72"/>
    </row>
    <row r="33" spans="1:18" ht="23" x14ac:dyDescent="0.25">
      <c r="A33" s="4">
        <v>5</v>
      </c>
      <c r="B33" s="102" t="s">
        <v>34</v>
      </c>
      <c r="C33" s="10">
        <v>15</v>
      </c>
      <c r="D33" s="82"/>
      <c r="E33" s="82"/>
      <c r="F33" s="82"/>
      <c r="G33" s="82"/>
      <c r="H33" s="97">
        <v>5</v>
      </c>
      <c r="I33" s="97">
        <v>472.00400000000002</v>
      </c>
      <c r="J33" s="98">
        <v>1.6442385712929764E-3</v>
      </c>
      <c r="K33" s="97">
        <v>0</v>
      </c>
      <c r="L33" s="87">
        <v>0</v>
      </c>
      <c r="M33" s="20"/>
      <c r="N33" s="19"/>
      <c r="O33" s="19"/>
      <c r="P33" s="71"/>
      <c r="Q33" s="71"/>
      <c r="R33" s="72"/>
    </row>
    <row r="34" spans="1:18" ht="34.5" x14ac:dyDescent="0.25">
      <c r="A34" s="4">
        <v>6</v>
      </c>
      <c r="B34" s="102" t="s">
        <v>35</v>
      </c>
      <c r="C34" s="10">
        <v>16</v>
      </c>
      <c r="D34" s="82"/>
      <c r="E34" s="82"/>
      <c r="F34" s="82">
        <v>2</v>
      </c>
      <c r="G34" s="82">
        <v>45</v>
      </c>
      <c r="H34" s="97">
        <v>34</v>
      </c>
      <c r="I34" s="97">
        <v>2502.2615910100003</v>
      </c>
      <c r="J34" s="98">
        <v>8.7166952470817457E-3</v>
      </c>
      <c r="K34" s="97">
        <v>9</v>
      </c>
      <c r="L34" s="87">
        <v>378.93579201</v>
      </c>
      <c r="M34" s="20"/>
      <c r="N34" s="19"/>
      <c r="O34" s="19"/>
      <c r="P34" s="71"/>
      <c r="Q34" s="71"/>
      <c r="R34" s="72"/>
    </row>
    <row r="35" spans="1:18" x14ac:dyDescent="0.25">
      <c r="A35" s="4">
        <v>7</v>
      </c>
      <c r="B35" s="102" t="s">
        <v>36</v>
      </c>
      <c r="C35" s="10">
        <v>17</v>
      </c>
      <c r="D35" s="82"/>
      <c r="E35" s="82"/>
      <c r="F35" s="82">
        <v>4</v>
      </c>
      <c r="G35" s="82">
        <v>349.8</v>
      </c>
      <c r="H35" s="97">
        <v>24</v>
      </c>
      <c r="I35" s="97">
        <v>4395.4444062299999</v>
      </c>
      <c r="J35" s="98">
        <v>1.5311648271407274E-2</v>
      </c>
      <c r="K35" s="97">
        <v>9</v>
      </c>
      <c r="L35" s="87">
        <v>1721.0477842300002</v>
      </c>
      <c r="M35" s="20"/>
      <c r="N35" s="19"/>
      <c r="O35" s="19"/>
      <c r="P35" s="71"/>
      <c r="Q35" s="71"/>
      <c r="R35" s="72"/>
    </row>
    <row r="36" spans="1:18" ht="23" x14ac:dyDescent="0.25">
      <c r="A36" s="4">
        <v>8</v>
      </c>
      <c r="B36" s="102" t="s">
        <v>37</v>
      </c>
      <c r="C36" s="10">
        <v>18</v>
      </c>
      <c r="D36" s="82"/>
      <c r="E36" s="82"/>
      <c r="F36" s="82"/>
      <c r="G36" s="82"/>
      <c r="H36" s="97">
        <v>34</v>
      </c>
      <c r="I36" s="97">
        <v>3251.6245738999996</v>
      </c>
      <c r="J36" s="98">
        <v>1.132712126119793E-2</v>
      </c>
      <c r="K36" s="97">
        <v>10</v>
      </c>
      <c r="L36" s="87">
        <v>748.16755823999995</v>
      </c>
      <c r="M36" s="20"/>
      <c r="N36" s="19"/>
      <c r="O36" s="19"/>
      <c r="P36" s="71"/>
      <c r="Q36" s="71"/>
      <c r="R36" s="72"/>
    </row>
    <row r="37" spans="1:18" ht="23" x14ac:dyDescent="0.25">
      <c r="A37" s="4">
        <v>9</v>
      </c>
      <c r="B37" s="102" t="s">
        <v>38</v>
      </c>
      <c r="C37" s="10">
        <v>19</v>
      </c>
      <c r="D37" s="82">
        <v>1</v>
      </c>
      <c r="E37" s="82">
        <v>77.55</v>
      </c>
      <c r="F37" s="82"/>
      <c r="G37" s="82"/>
      <c r="H37" s="97">
        <v>2</v>
      </c>
      <c r="I37" s="97">
        <v>2103.9956520000001</v>
      </c>
      <c r="J37" s="98">
        <v>7.3293251854880765E-3</v>
      </c>
      <c r="K37" s="97">
        <v>0</v>
      </c>
      <c r="L37" s="87">
        <v>0</v>
      </c>
      <c r="M37" s="20"/>
      <c r="N37" s="19"/>
      <c r="O37" s="19"/>
      <c r="P37" s="71"/>
      <c r="Q37" s="71"/>
      <c r="R37" s="72"/>
    </row>
    <row r="38" spans="1:18" ht="23" x14ac:dyDescent="0.25">
      <c r="A38" s="4">
        <v>10</v>
      </c>
      <c r="B38" s="102" t="s">
        <v>39</v>
      </c>
      <c r="C38" s="10">
        <v>20</v>
      </c>
      <c r="D38" s="82">
        <v>2</v>
      </c>
      <c r="E38" s="82">
        <v>1300</v>
      </c>
      <c r="F38" s="82">
        <v>3</v>
      </c>
      <c r="G38" s="82">
        <v>614.70000000000005</v>
      </c>
      <c r="H38" s="97">
        <v>40</v>
      </c>
      <c r="I38" s="97">
        <v>8124.4803457500011</v>
      </c>
      <c r="J38" s="98">
        <v>2.8301844806810635E-2</v>
      </c>
      <c r="K38" s="97">
        <v>11</v>
      </c>
      <c r="L38" s="87">
        <v>1055.29501656</v>
      </c>
      <c r="M38" s="20"/>
      <c r="N38" s="19"/>
      <c r="O38" s="19"/>
      <c r="P38" s="71"/>
      <c r="Q38" s="71"/>
      <c r="R38" s="72"/>
    </row>
    <row r="39" spans="1:18" ht="23" x14ac:dyDescent="0.25">
      <c r="A39" s="4">
        <v>11</v>
      </c>
      <c r="B39" s="102" t="s">
        <v>40</v>
      </c>
      <c r="C39" s="10">
        <v>21</v>
      </c>
      <c r="D39" s="82"/>
      <c r="E39" s="82"/>
      <c r="F39" s="82"/>
      <c r="G39" s="82"/>
      <c r="H39" s="97">
        <v>15</v>
      </c>
      <c r="I39" s="97">
        <v>5906.7695965299999</v>
      </c>
      <c r="J39" s="98">
        <v>2.0576390035582912E-2</v>
      </c>
      <c r="K39" s="97">
        <v>6</v>
      </c>
      <c r="L39" s="87">
        <v>1268.1659230800001</v>
      </c>
      <c r="M39" s="20"/>
      <c r="N39" s="19"/>
      <c r="O39" s="19"/>
      <c r="P39" s="71"/>
      <c r="Q39" s="71"/>
      <c r="R39" s="72"/>
    </row>
    <row r="40" spans="1:18" ht="23" x14ac:dyDescent="0.25">
      <c r="A40" s="4">
        <v>12</v>
      </c>
      <c r="B40" s="102" t="s">
        <v>41</v>
      </c>
      <c r="C40" s="10">
        <v>22</v>
      </c>
      <c r="D40" s="82">
        <v>1</v>
      </c>
      <c r="E40" s="82">
        <v>150</v>
      </c>
      <c r="F40" s="82">
        <v>1</v>
      </c>
      <c r="G40" s="82">
        <v>170</v>
      </c>
      <c r="H40" s="97">
        <v>104</v>
      </c>
      <c r="I40" s="97">
        <v>15109.880815399998</v>
      </c>
      <c r="J40" s="98">
        <v>5.2635674367845282E-2</v>
      </c>
      <c r="K40" s="97">
        <v>27</v>
      </c>
      <c r="L40" s="87">
        <v>2620.9042149799998</v>
      </c>
      <c r="M40" s="20"/>
      <c r="N40" s="19"/>
      <c r="O40" s="19"/>
      <c r="P40" s="71"/>
      <c r="Q40" s="71"/>
      <c r="R40" s="72"/>
    </row>
    <row r="41" spans="1:18" ht="23" x14ac:dyDescent="0.25">
      <c r="A41" s="4">
        <v>13</v>
      </c>
      <c r="B41" s="102" t="s">
        <v>42</v>
      </c>
      <c r="C41" s="10">
        <v>23</v>
      </c>
      <c r="D41" s="82">
        <v>1</v>
      </c>
      <c r="E41" s="82">
        <v>600</v>
      </c>
      <c r="F41" s="82">
        <v>25</v>
      </c>
      <c r="G41" s="82">
        <v>2638.6839507099999</v>
      </c>
      <c r="H41" s="97">
        <v>252</v>
      </c>
      <c r="I41" s="97">
        <v>55738.157007459973</v>
      </c>
      <c r="J41" s="98">
        <v>0.19416536225211986</v>
      </c>
      <c r="K41" s="97">
        <v>77</v>
      </c>
      <c r="L41" s="87">
        <v>14937.769423749998</v>
      </c>
      <c r="M41" s="20"/>
      <c r="N41" s="19"/>
      <c r="O41" s="19"/>
      <c r="P41" s="71"/>
      <c r="Q41" s="71"/>
      <c r="R41" s="72"/>
    </row>
    <row r="42" spans="1:18" x14ac:dyDescent="0.25">
      <c r="A42" s="4">
        <v>14</v>
      </c>
      <c r="B42" s="102" t="s">
        <v>43</v>
      </c>
      <c r="C42" s="10">
        <v>24</v>
      </c>
      <c r="D42" s="82"/>
      <c r="E42" s="82"/>
      <c r="F42" s="82">
        <v>1</v>
      </c>
      <c r="G42" s="82">
        <v>36</v>
      </c>
      <c r="H42" s="97">
        <v>31</v>
      </c>
      <c r="I42" s="97">
        <v>11873.88293324</v>
      </c>
      <c r="J42" s="98">
        <v>4.1362989105707987E-2</v>
      </c>
      <c r="K42" s="97">
        <v>7</v>
      </c>
      <c r="L42" s="87">
        <v>1806.46157823</v>
      </c>
      <c r="M42" s="20"/>
      <c r="N42" s="19"/>
      <c r="O42" s="19"/>
      <c r="P42" s="71"/>
      <c r="Q42" s="71"/>
      <c r="R42" s="72"/>
    </row>
    <row r="43" spans="1:18" ht="23" x14ac:dyDescent="0.25">
      <c r="A43" s="4">
        <v>15</v>
      </c>
      <c r="B43" s="102" t="s">
        <v>44</v>
      </c>
      <c r="C43" s="10">
        <v>25</v>
      </c>
      <c r="D43" s="82"/>
      <c r="E43" s="82"/>
      <c r="F43" s="82">
        <v>3</v>
      </c>
      <c r="G43" s="82">
        <v>155.51</v>
      </c>
      <c r="H43" s="97">
        <v>87</v>
      </c>
      <c r="I43" s="97">
        <v>18169.438187330001</v>
      </c>
      <c r="J43" s="98">
        <v>6.3293724388631289E-2</v>
      </c>
      <c r="K43" s="97">
        <v>25</v>
      </c>
      <c r="L43" s="87">
        <v>5164.0475552900007</v>
      </c>
      <c r="M43" s="20"/>
      <c r="N43" s="19"/>
      <c r="O43" s="19"/>
      <c r="P43" s="71"/>
      <c r="Q43" s="71"/>
      <c r="R43" s="72"/>
    </row>
    <row r="44" spans="1:18" ht="23" x14ac:dyDescent="0.25">
      <c r="A44" s="4">
        <v>16</v>
      </c>
      <c r="B44" s="102" t="s">
        <v>45</v>
      </c>
      <c r="C44" s="10">
        <v>26</v>
      </c>
      <c r="D44" s="82"/>
      <c r="E44" s="82"/>
      <c r="F44" s="82"/>
      <c r="G44" s="82"/>
      <c r="H44" s="97">
        <v>2</v>
      </c>
      <c r="I44" s="97">
        <v>917</v>
      </c>
      <c r="J44" s="98">
        <v>3.1943940514818927E-3</v>
      </c>
      <c r="K44" s="97">
        <v>0</v>
      </c>
      <c r="L44" s="87">
        <v>0</v>
      </c>
      <c r="M44" s="20"/>
      <c r="N44" s="19"/>
      <c r="O44" s="19"/>
      <c r="P44" s="71"/>
      <c r="Q44" s="71"/>
      <c r="R44" s="72"/>
    </row>
    <row r="45" spans="1:18" x14ac:dyDescent="0.25">
      <c r="A45" s="4">
        <v>17</v>
      </c>
      <c r="B45" s="102" t="s">
        <v>46</v>
      </c>
      <c r="C45" s="10">
        <v>27</v>
      </c>
      <c r="D45" s="82"/>
      <c r="E45" s="82"/>
      <c r="F45" s="82"/>
      <c r="G45" s="82"/>
      <c r="H45" s="97">
        <v>21</v>
      </c>
      <c r="I45" s="97">
        <v>4288.3475886699998</v>
      </c>
      <c r="J45" s="98">
        <v>1.4938573640059068E-2</v>
      </c>
      <c r="K45" s="97">
        <v>7</v>
      </c>
      <c r="L45" s="87">
        <v>1117.88444712</v>
      </c>
      <c r="M45" s="20"/>
      <c r="N45" s="19"/>
      <c r="O45" s="19"/>
      <c r="P45" s="71"/>
      <c r="Q45" s="71"/>
      <c r="R45" s="72"/>
    </row>
    <row r="46" spans="1:18" ht="23" x14ac:dyDescent="0.25">
      <c r="A46" s="4">
        <v>18</v>
      </c>
      <c r="B46" s="102" t="s">
        <v>47</v>
      </c>
      <c r="C46" s="10">
        <v>28</v>
      </c>
      <c r="D46" s="82"/>
      <c r="E46" s="82"/>
      <c r="F46" s="82">
        <v>3</v>
      </c>
      <c r="G46" s="82">
        <v>169.87371000000002</v>
      </c>
      <c r="H46" s="97">
        <v>21</v>
      </c>
      <c r="I46" s="97">
        <v>5613.3940050800002</v>
      </c>
      <c r="J46" s="98">
        <v>1.9554408308017086E-2</v>
      </c>
      <c r="K46" s="97">
        <v>5</v>
      </c>
      <c r="L46" s="87">
        <v>762.29178927999999</v>
      </c>
      <c r="M46" s="20"/>
      <c r="N46" s="19"/>
      <c r="O46" s="19"/>
      <c r="P46" s="71"/>
      <c r="Q46" s="71"/>
      <c r="R46" s="72"/>
    </row>
    <row r="47" spans="1:18" ht="23" x14ac:dyDescent="0.25">
      <c r="A47" s="4">
        <v>19</v>
      </c>
      <c r="B47" s="102" t="s">
        <v>48</v>
      </c>
      <c r="C47" s="10">
        <v>29</v>
      </c>
      <c r="D47" s="82"/>
      <c r="E47" s="82"/>
      <c r="F47" s="82"/>
      <c r="G47" s="82"/>
      <c r="H47" s="97">
        <v>3</v>
      </c>
      <c r="I47" s="97">
        <v>320.39143528</v>
      </c>
      <c r="J47" s="98">
        <v>1.1160921428616988E-3</v>
      </c>
      <c r="K47" s="97">
        <v>1</v>
      </c>
      <c r="L47" s="87">
        <v>140.67743528</v>
      </c>
      <c r="M47" s="20"/>
      <c r="N47" s="19"/>
      <c r="O47" s="19"/>
      <c r="P47" s="71"/>
      <c r="Q47" s="71"/>
      <c r="R47" s="72"/>
    </row>
    <row r="48" spans="1:18" x14ac:dyDescent="0.25">
      <c r="A48" s="4">
        <v>20</v>
      </c>
      <c r="B48" s="102" t="s">
        <v>49</v>
      </c>
      <c r="C48" s="10">
        <v>30</v>
      </c>
      <c r="D48" s="82"/>
      <c r="E48" s="82"/>
      <c r="F48" s="82"/>
      <c r="G48" s="82"/>
      <c r="H48" s="97">
        <v>1</v>
      </c>
      <c r="I48" s="97">
        <v>227.56360806999999</v>
      </c>
      <c r="J48" s="98">
        <v>7.9272392143136833E-4</v>
      </c>
      <c r="K48" s="97">
        <v>1</v>
      </c>
      <c r="L48" s="87">
        <v>227.56360806999999</v>
      </c>
      <c r="M48" s="20"/>
      <c r="N48" s="19"/>
      <c r="O48" s="19"/>
      <c r="P48" s="71"/>
      <c r="Q48" s="71"/>
      <c r="R48" s="72"/>
    </row>
    <row r="49" spans="1:19" x14ac:dyDescent="0.25">
      <c r="A49" s="4">
        <v>21</v>
      </c>
      <c r="B49" s="102" t="s">
        <v>50</v>
      </c>
      <c r="C49" s="10">
        <v>31</v>
      </c>
      <c r="D49" s="82">
        <v>1</v>
      </c>
      <c r="E49" s="82">
        <v>500</v>
      </c>
      <c r="F49" s="82">
        <v>2</v>
      </c>
      <c r="G49" s="82">
        <v>141.65</v>
      </c>
      <c r="H49" s="97">
        <v>67</v>
      </c>
      <c r="I49" s="97">
        <v>8085.6781866099991</v>
      </c>
      <c r="J49" s="98">
        <v>2.8166676446569113E-2</v>
      </c>
      <c r="K49" s="97">
        <v>13</v>
      </c>
      <c r="L49" s="87">
        <v>640.80938843000001</v>
      </c>
      <c r="M49" s="20"/>
      <c r="N49" s="19"/>
      <c r="O49" s="19"/>
      <c r="P49" s="71"/>
      <c r="Q49" s="71"/>
      <c r="R49" s="72"/>
    </row>
    <row r="50" spans="1:19" x14ac:dyDescent="0.25">
      <c r="A50" s="4">
        <v>22</v>
      </c>
      <c r="B50" s="102" t="s">
        <v>51</v>
      </c>
      <c r="C50" s="10">
        <v>32</v>
      </c>
      <c r="D50" s="82"/>
      <c r="E50" s="82"/>
      <c r="F50" s="82"/>
      <c r="G50" s="82"/>
      <c r="H50" s="97">
        <v>17</v>
      </c>
      <c r="I50" s="97">
        <v>3670.0691910700007</v>
      </c>
      <c r="J50" s="98">
        <v>1.2784784288419816E-2</v>
      </c>
      <c r="K50" s="97">
        <v>6</v>
      </c>
      <c r="L50" s="87">
        <v>661.92876529</v>
      </c>
      <c r="M50" s="20"/>
      <c r="N50" s="19"/>
      <c r="O50" s="19"/>
      <c r="P50" s="71"/>
      <c r="Q50" s="71"/>
      <c r="R50" s="72"/>
    </row>
    <row r="51" spans="1:19" x14ac:dyDescent="0.25">
      <c r="A51" s="4">
        <v>23</v>
      </c>
      <c r="B51" s="102" t="s">
        <v>52</v>
      </c>
      <c r="C51" s="10">
        <v>33</v>
      </c>
      <c r="D51" s="82"/>
      <c r="E51" s="82"/>
      <c r="F51" s="82">
        <v>1</v>
      </c>
      <c r="G51" s="82">
        <v>1232</v>
      </c>
      <c r="H51" s="97">
        <v>19</v>
      </c>
      <c r="I51" s="97">
        <v>4676.4127277500002</v>
      </c>
      <c r="J51" s="98">
        <v>1.6290408941983435E-2</v>
      </c>
      <c r="K51" s="97">
        <v>5</v>
      </c>
      <c r="L51" s="87">
        <v>1098.7483579700001</v>
      </c>
      <c r="M51" s="20"/>
      <c r="N51" s="19"/>
      <c r="O51" s="19"/>
      <c r="P51" s="71"/>
      <c r="Q51" s="71"/>
    </row>
    <row r="52" spans="1:19" ht="12" thickBot="1" x14ac:dyDescent="0.3">
      <c r="A52" s="11"/>
      <c r="B52" s="12" t="s">
        <v>24</v>
      </c>
      <c r="C52" s="12"/>
      <c r="D52" s="83">
        <f>SUM(D29:D51)</f>
        <v>13</v>
      </c>
      <c r="E52" s="83">
        <f t="shared" ref="E52:L52" si="1">SUM(E29:E51)</f>
        <v>5867.55</v>
      </c>
      <c r="F52" s="83">
        <f t="shared" si="1"/>
        <v>87</v>
      </c>
      <c r="G52" s="83">
        <f t="shared" si="1"/>
        <v>11659.88961471</v>
      </c>
      <c r="H52" s="83">
        <f t="shared" si="1"/>
        <v>1356</v>
      </c>
      <c r="I52" s="83">
        <f t="shared" si="1"/>
        <v>287065.39807591989</v>
      </c>
      <c r="J52" s="99">
        <f t="shared" si="1"/>
        <v>1.0000000000000004</v>
      </c>
      <c r="K52" s="83">
        <f t="shared" si="1"/>
        <v>386</v>
      </c>
      <c r="L52" s="104">
        <f t="shared" si="1"/>
        <v>63101.384454759995</v>
      </c>
      <c r="M52" s="20"/>
      <c r="O52" s="19"/>
      <c r="P52" s="71"/>
      <c r="Q52" s="71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14" t="s">
        <v>832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9" s="13" customFormat="1" ht="12" customHeight="1" x14ac:dyDescent="0.25">
      <c r="A55" s="107" t="s">
        <v>1</v>
      </c>
      <c r="B55" s="109" t="s">
        <v>53</v>
      </c>
      <c r="C55" s="109" t="s">
        <v>823</v>
      </c>
      <c r="D55" s="109" t="s">
        <v>62</v>
      </c>
      <c r="E55" s="109"/>
      <c r="F55" s="109" t="s">
        <v>63</v>
      </c>
      <c r="G55" s="109"/>
      <c r="H55" s="109" t="s">
        <v>3</v>
      </c>
      <c r="I55" s="109"/>
      <c r="J55" s="109"/>
      <c r="K55" s="109"/>
      <c r="L55" s="109"/>
      <c r="M55" s="109"/>
      <c r="N55" s="113"/>
    </row>
    <row r="56" spans="1:19" s="13" customFormat="1" ht="39.75" customHeight="1" x14ac:dyDescent="0.25">
      <c r="A56" s="108"/>
      <c r="B56" s="110"/>
      <c r="C56" s="110"/>
      <c r="D56" s="110"/>
      <c r="E56" s="110"/>
      <c r="F56" s="110"/>
      <c r="G56" s="110"/>
      <c r="H56" s="110" t="s">
        <v>4</v>
      </c>
      <c r="I56" s="110" t="s">
        <v>5</v>
      </c>
      <c r="J56" s="110" t="s">
        <v>54</v>
      </c>
      <c r="K56" s="111" t="s">
        <v>7</v>
      </c>
      <c r="L56" s="111"/>
      <c r="M56" s="111" t="s">
        <v>831</v>
      </c>
      <c r="N56" s="112"/>
    </row>
    <row r="57" spans="1:19" s="13" customFormat="1" ht="23" x14ac:dyDescent="0.25">
      <c r="A57" s="108"/>
      <c r="B57" s="110"/>
      <c r="C57" s="110"/>
      <c r="D57" s="68" t="s">
        <v>4</v>
      </c>
      <c r="E57" s="68" t="s">
        <v>5</v>
      </c>
      <c r="F57" s="68" t="s">
        <v>4</v>
      </c>
      <c r="G57" s="68" t="s">
        <v>5</v>
      </c>
      <c r="H57" s="110"/>
      <c r="I57" s="110"/>
      <c r="J57" s="110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3" x14ac:dyDescent="0.25">
      <c r="A58" s="14">
        <v>1</v>
      </c>
      <c r="B58" s="81" t="s">
        <v>824</v>
      </c>
      <c r="C58" s="79">
        <v>20000</v>
      </c>
      <c r="D58" s="91"/>
      <c r="E58" s="91"/>
      <c r="F58" s="91"/>
      <c r="G58" s="91"/>
      <c r="H58" s="85">
        <v>187</v>
      </c>
      <c r="I58" s="90">
        <v>56082.443273840021</v>
      </c>
      <c r="J58" s="95">
        <v>0.19536469267887141</v>
      </c>
      <c r="K58" s="85">
        <v>35</v>
      </c>
      <c r="L58" s="90">
        <v>10018.72241851</v>
      </c>
      <c r="M58" s="85">
        <v>76</v>
      </c>
      <c r="N58" s="87">
        <v>23755.067387759995</v>
      </c>
      <c r="O58" s="74"/>
      <c r="P58" s="70"/>
      <c r="Q58" s="70"/>
      <c r="R58" s="75"/>
      <c r="S58" s="75"/>
    </row>
    <row r="59" spans="1:19" s="13" customFormat="1" x14ac:dyDescent="0.25">
      <c r="A59" s="14">
        <v>2</v>
      </c>
      <c r="B59" s="81" t="s">
        <v>55</v>
      </c>
      <c r="C59" s="79">
        <v>20000</v>
      </c>
      <c r="D59" s="91"/>
      <c r="E59" s="91"/>
      <c r="F59" s="91"/>
      <c r="G59" s="91"/>
      <c r="H59" s="85">
        <v>262</v>
      </c>
      <c r="I59" s="90">
        <v>61428.037803990032</v>
      </c>
      <c r="J59" s="95">
        <v>0.21398621434598736</v>
      </c>
      <c r="K59" s="85">
        <v>119</v>
      </c>
      <c r="L59" s="90">
        <v>20964.295007379995</v>
      </c>
      <c r="M59" s="85">
        <v>101</v>
      </c>
      <c r="N59" s="87">
        <v>28879.105339339992</v>
      </c>
      <c r="O59" s="74"/>
      <c r="P59" s="70"/>
      <c r="Q59" s="70"/>
      <c r="R59" s="75"/>
      <c r="S59" s="75"/>
    </row>
    <row r="60" spans="1:19" s="13" customFormat="1" x14ac:dyDescent="0.25">
      <c r="A60" s="14">
        <v>3</v>
      </c>
      <c r="B60" s="81" t="s">
        <v>828</v>
      </c>
      <c r="C60" s="79">
        <v>0</v>
      </c>
      <c r="D60" s="91"/>
      <c r="E60" s="91"/>
      <c r="F60" s="91"/>
      <c r="G60" s="91"/>
      <c r="H60" s="85">
        <v>93</v>
      </c>
      <c r="I60" s="90">
        <v>31739.636747740002</v>
      </c>
      <c r="J60" s="95">
        <v>0.11056587439822972</v>
      </c>
      <c r="K60" s="85">
        <v>30</v>
      </c>
      <c r="L60" s="90">
        <v>6700.1696213600007</v>
      </c>
      <c r="M60" s="85">
        <v>45</v>
      </c>
      <c r="N60" s="87">
        <v>20218.925997490005</v>
      </c>
      <c r="O60" s="74"/>
      <c r="P60" s="70"/>
      <c r="Q60" s="70"/>
      <c r="R60" s="75"/>
      <c r="S60" s="75"/>
    </row>
    <row r="61" spans="1:19" s="13" customFormat="1" x14ac:dyDescent="0.25">
      <c r="A61" s="14">
        <v>4</v>
      </c>
      <c r="B61" s="81" t="s">
        <v>56</v>
      </c>
      <c r="C61" s="79">
        <v>7411.3253789999999</v>
      </c>
      <c r="D61" s="91">
        <v>4</v>
      </c>
      <c r="E61" s="91">
        <v>1277.55</v>
      </c>
      <c r="F61" s="91"/>
      <c r="G61" s="91"/>
      <c r="H61" s="85">
        <v>207</v>
      </c>
      <c r="I61" s="90">
        <v>23856.196146180002</v>
      </c>
      <c r="J61" s="95">
        <v>8.3103697993830522E-2</v>
      </c>
      <c r="K61" s="85">
        <v>36</v>
      </c>
      <c r="L61" s="90">
        <v>4880.3529231500006</v>
      </c>
      <c r="M61" s="85">
        <v>61</v>
      </c>
      <c r="N61" s="87">
        <v>8759.4188021000009</v>
      </c>
      <c r="O61" s="74"/>
      <c r="P61" s="70"/>
      <c r="Q61" s="70"/>
      <c r="R61" s="75"/>
      <c r="S61" s="75"/>
    </row>
    <row r="62" spans="1:19" s="13" customFormat="1" x14ac:dyDescent="0.25">
      <c r="A62" s="14">
        <v>5</v>
      </c>
      <c r="B62" s="81" t="s">
        <v>830</v>
      </c>
      <c r="C62" s="79">
        <v>12813.571972</v>
      </c>
      <c r="D62" s="91"/>
      <c r="E62" s="91"/>
      <c r="F62" s="91"/>
      <c r="G62" s="91"/>
      <c r="H62" s="85">
        <v>94</v>
      </c>
      <c r="I62" s="90">
        <v>38150.102704499979</v>
      </c>
      <c r="J62" s="95">
        <v>0.13289690419048844</v>
      </c>
      <c r="K62" s="85">
        <v>28</v>
      </c>
      <c r="L62" s="93">
        <v>5125.5216822600023</v>
      </c>
      <c r="M62" s="85">
        <v>34</v>
      </c>
      <c r="N62" s="87">
        <v>14522.899769539999</v>
      </c>
      <c r="O62" s="74"/>
      <c r="P62" s="70"/>
      <c r="Q62" s="70"/>
      <c r="R62" s="75"/>
      <c r="S62" s="75"/>
    </row>
    <row r="63" spans="1:19" s="13" customFormat="1" ht="23" x14ac:dyDescent="0.25">
      <c r="A63" s="14">
        <v>6</v>
      </c>
      <c r="B63" s="81" t="s">
        <v>829</v>
      </c>
      <c r="C63" s="79">
        <v>0</v>
      </c>
      <c r="D63" s="91"/>
      <c r="E63" s="91"/>
      <c r="F63" s="91"/>
      <c r="G63" s="91"/>
      <c r="H63" s="85">
        <v>130</v>
      </c>
      <c r="I63" s="90">
        <v>19983.030127679991</v>
      </c>
      <c r="J63" s="95">
        <v>6.9611420469404967E-2</v>
      </c>
      <c r="K63" s="85">
        <v>30</v>
      </c>
      <c r="L63" s="90">
        <v>2235.2804052800002</v>
      </c>
      <c r="M63" s="85">
        <v>39</v>
      </c>
      <c r="N63" s="87">
        <v>5640.5772580899993</v>
      </c>
      <c r="O63" s="74"/>
      <c r="P63" s="70"/>
      <c r="Q63" s="70"/>
      <c r="R63" s="75"/>
      <c r="S63" s="75"/>
    </row>
    <row r="64" spans="1:19" s="13" customFormat="1" x14ac:dyDescent="0.25">
      <c r="A64" s="14">
        <v>7</v>
      </c>
      <c r="B64" s="81" t="s">
        <v>57</v>
      </c>
      <c r="C64" s="79">
        <v>2525.272035</v>
      </c>
      <c r="D64" s="91">
        <v>9</v>
      </c>
      <c r="E64" s="91">
        <v>4590</v>
      </c>
      <c r="F64" s="91">
        <v>61</v>
      </c>
      <c r="G64" s="91">
        <v>5897.0325099999991</v>
      </c>
      <c r="H64" s="85">
        <v>56</v>
      </c>
      <c r="I64" s="90">
        <v>7920.9572472699992</v>
      </c>
      <c r="J64" s="95">
        <v>2.7592866644189369E-2</v>
      </c>
      <c r="K64" s="85">
        <v>11</v>
      </c>
      <c r="L64" s="90">
        <v>894.47967575999996</v>
      </c>
      <c r="M64" s="85">
        <v>24</v>
      </c>
      <c r="N64" s="87">
        <v>3867.1291509099997</v>
      </c>
      <c r="O64" s="74"/>
      <c r="P64" s="70"/>
      <c r="Q64" s="70"/>
      <c r="R64" s="75"/>
      <c r="S64" s="75"/>
    </row>
    <row r="65" spans="1:19" s="13" customFormat="1" x14ac:dyDescent="0.25">
      <c r="A65" s="14">
        <v>8</v>
      </c>
      <c r="B65" s="81" t="s">
        <v>825</v>
      </c>
      <c r="C65" s="79">
        <v>10197.300928000001</v>
      </c>
      <c r="D65" s="91"/>
      <c r="E65" s="91"/>
      <c r="F65" s="91"/>
      <c r="G65" s="91"/>
      <c r="H65" s="85">
        <v>180</v>
      </c>
      <c r="I65" s="90">
        <v>27264.239794329998</v>
      </c>
      <c r="J65" s="95">
        <v>9.4975709288095497E-2</v>
      </c>
      <c r="K65" s="85">
        <v>50</v>
      </c>
      <c r="L65" s="90">
        <v>6270.8833155100001</v>
      </c>
      <c r="M65" s="85">
        <v>60</v>
      </c>
      <c r="N65" s="87">
        <v>10039.0656906</v>
      </c>
      <c r="O65" s="74"/>
      <c r="P65" s="70"/>
      <c r="Q65" s="70"/>
      <c r="R65" s="75"/>
      <c r="S65" s="75"/>
    </row>
    <row r="66" spans="1:19" s="13" customFormat="1" x14ac:dyDescent="0.25">
      <c r="A66" s="14">
        <v>9</v>
      </c>
      <c r="B66" s="81" t="s">
        <v>58</v>
      </c>
      <c r="C66" s="79">
        <v>918.09160899999995</v>
      </c>
      <c r="D66" s="91"/>
      <c r="E66" s="91"/>
      <c r="F66" s="91"/>
      <c r="G66" s="91"/>
      <c r="H66" s="85">
        <v>50</v>
      </c>
      <c r="I66" s="90">
        <v>4462.6214439599989</v>
      </c>
      <c r="J66" s="95">
        <v>1.5545661280917495E-2</v>
      </c>
      <c r="K66" s="85">
        <v>12</v>
      </c>
      <c r="L66" s="90">
        <v>884.59195672999999</v>
      </c>
      <c r="M66" s="85">
        <v>24</v>
      </c>
      <c r="N66" s="87">
        <v>2081.0600279400001</v>
      </c>
      <c r="O66" s="74"/>
      <c r="P66" s="70"/>
      <c r="Q66" s="70"/>
      <c r="R66" s="75"/>
      <c r="S66" s="75"/>
    </row>
    <row r="67" spans="1:19" s="13" customFormat="1" x14ac:dyDescent="0.25">
      <c r="A67" s="14">
        <v>10</v>
      </c>
      <c r="B67" s="81" t="s">
        <v>59</v>
      </c>
      <c r="C67" s="79">
        <v>1968.2490989999999</v>
      </c>
      <c r="D67" s="91"/>
      <c r="E67" s="91"/>
      <c r="F67" s="91">
        <v>26</v>
      </c>
      <c r="G67" s="91">
        <v>5762.8380417099997</v>
      </c>
      <c r="H67" s="85">
        <v>23</v>
      </c>
      <c r="I67" s="90">
        <v>5039.7374074300005</v>
      </c>
      <c r="J67" s="95">
        <v>1.7556060191194281E-2</v>
      </c>
      <c r="K67" s="85">
        <v>11</v>
      </c>
      <c r="L67" s="90">
        <v>1942.2227900100002</v>
      </c>
      <c r="M67" s="85">
        <v>8</v>
      </c>
      <c r="N67" s="87">
        <v>2162.0694099200005</v>
      </c>
      <c r="O67" s="74"/>
      <c r="P67" s="70"/>
      <c r="Q67" s="70"/>
      <c r="R67" s="75"/>
      <c r="S67" s="75"/>
    </row>
    <row r="68" spans="1:19" s="13" customFormat="1" x14ac:dyDescent="0.25">
      <c r="A68" s="14">
        <v>11</v>
      </c>
      <c r="B68" s="81" t="s">
        <v>60</v>
      </c>
      <c r="C68" s="79">
        <v>0</v>
      </c>
      <c r="D68" s="91"/>
      <c r="E68" s="91"/>
      <c r="F68" s="91"/>
      <c r="G68" s="91"/>
      <c r="H68" s="85">
        <v>13</v>
      </c>
      <c r="I68" s="90">
        <v>1380.0622560000002</v>
      </c>
      <c r="J68" s="95">
        <v>4.8074838181473038E-3</v>
      </c>
      <c r="K68" s="85">
        <v>3</v>
      </c>
      <c r="L68" s="90">
        <v>324.30046772000003</v>
      </c>
      <c r="M68" s="85">
        <v>4</v>
      </c>
      <c r="N68" s="87">
        <v>465.67468700000001</v>
      </c>
      <c r="O68" s="74"/>
      <c r="P68" s="70"/>
      <c r="Q68" s="70"/>
      <c r="R68" s="75"/>
      <c r="S68" s="75"/>
    </row>
    <row r="69" spans="1:19" s="13" customFormat="1" x14ac:dyDescent="0.25">
      <c r="A69" s="14">
        <v>12</v>
      </c>
      <c r="B69" s="81" t="s">
        <v>61</v>
      </c>
      <c r="C69" s="79">
        <v>0</v>
      </c>
      <c r="D69" s="91"/>
      <c r="E69" s="91"/>
      <c r="F69" s="91"/>
      <c r="G69" s="91"/>
      <c r="H69" s="85">
        <v>42</v>
      </c>
      <c r="I69" s="90">
        <v>3360.6822707199999</v>
      </c>
      <c r="J69" s="95">
        <v>1.1707026667948329E-2</v>
      </c>
      <c r="K69" s="85">
        <v>18</v>
      </c>
      <c r="L69" s="90">
        <v>695.70203368999989</v>
      </c>
      <c r="M69" s="85">
        <v>18</v>
      </c>
      <c r="N69" s="87">
        <v>1152.3491753999999</v>
      </c>
      <c r="O69" s="74"/>
      <c r="P69" s="70"/>
      <c r="Q69" s="70"/>
      <c r="R69" s="75"/>
      <c r="S69" s="75"/>
    </row>
    <row r="70" spans="1:19" s="13" customFormat="1" x14ac:dyDescent="0.25">
      <c r="A70" s="14">
        <v>13</v>
      </c>
      <c r="B70" s="81" t="s">
        <v>826</v>
      </c>
      <c r="C70" s="79">
        <v>648.65917999999999</v>
      </c>
      <c r="D70" s="91"/>
      <c r="E70" s="91"/>
      <c r="F70" s="91"/>
      <c r="G70" s="91"/>
      <c r="H70" s="85">
        <v>9</v>
      </c>
      <c r="I70" s="90">
        <v>2962.2322300000001</v>
      </c>
      <c r="J70" s="95">
        <v>1.0319015283118793E-2</v>
      </c>
      <c r="K70" s="85">
        <v>2</v>
      </c>
      <c r="L70" s="90">
        <v>1084.0385154000001</v>
      </c>
      <c r="M70" s="85">
        <v>1</v>
      </c>
      <c r="N70" s="87">
        <v>600</v>
      </c>
      <c r="O70" s="74"/>
      <c r="P70" s="70"/>
      <c r="Q70" s="70"/>
      <c r="R70" s="75"/>
      <c r="S70" s="75"/>
    </row>
    <row r="71" spans="1:19" s="13" customFormat="1" x14ac:dyDescent="0.25">
      <c r="A71" s="14">
        <v>14</v>
      </c>
      <c r="B71" s="81" t="s">
        <v>827</v>
      </c>
      <c r="C71" s="79">
        <v>0</v>
      </c>
      <c r="D71" s="91"/>
      <c r="E71" s="91"/>
      <c r="F71" s="91"/>
      <c r="G71" s="91"/>
      <c r="H71" s="91">
        <v>10</v>
      </c>
      <c r="I71" s="91">
        <v>3435.4186222800004</v>
      </c>
      <c r="J71" s="91">
        <v>1.1967372749576164E-2</v>
      </c>
      <c r="K71" s="91">
        <v>1</v>
      </c>
      <c r="L71" s="91">
        <v>1080.8236420000001</v>
      </c>
      <c r="M71" s="91">
        <v>8</v>
      </c>
      <c r="N71" s="105">
        <v>1771.605112</v>
      </c>
      <c r="O71" s="74"/>
      <c r="P71" s="70"/>
      <c r="Q71" s="70"/>
      <c r="R71" s="75"/>
      <c r="S71" s="75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92">
        <f>SUM(D58:D71)</f>
        <v>13</v>
      </c>
      <c r="E72" s="92">
        <f t="shared" ref="E72:H72" si="2">SUM(E58:E71)</f>
        <v>5867.55</v>
      </c>
      <c r="F72" s="92">
        <f t="shared" si="2"/>
        <v>87</v>
      </c>
      <c r="G72" s="92">
        <f t="shared" si="2"/>
        <v>11659.870551709999</v>
      </c>
      <c r="H72" s="92">
        <f t="shared" si="2"/>
        <v>1356</v>
      </c>
      <c r="I72" s="84">
        <f t="shared" ref="I72:N72" si="3">SUM(I58:I71)</f>
        <v>287065.39807592012</v>
      </c>
      <c r="J72" s="96">
        <f t="shared" si="3"/>
        <v>0.99999999999999978</v>
      </c>
      <c r="K72" s="84">
        <f t="shared" si="3"/>
        <v>386</v>
      </c>
      <c r="L72" s="84">
        <f t="shared" si="3"/>
        <v>63101.384454760002</v>
      </c>
      <c r="M72" s="84">
        <f t="shared" si="3"/>
        <v>503</v>
      </c>
      <c r="N72" s="106">
        <f t="shared" si="3"/>
        <v>123914.94780808999</v>
      </c>
      <c r="P72" s="76"/>
      <c r="Q72" s="76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00"/>
    </row>
    <row r="74" spans="1:19" x14ac:dyDescent="0.25">
      <c r="F74" s="21"/>
      <c r="G74" s="18"/>
      <c r="H74" s="19"/>
      <c r="I74" s="19"/>
      <c r="J74" s="19"/>
      <c r="K74" s="19"/>
      <c r="L74" s="100"/>
      <c r="M74" s="19"/>
      <c r="N74" s="100"/>
    </row>
    <row r="75" spans="1:19" x14ac:dyDescent="0.25">
      <c r="H75" s="18"/>
      <c r="I75" s="18"/>
      <c r="J75" s="18"/>
      <c r="K75" s="18"/>
      <c r="L75" s="100"/>
      <c r="M75" s="18"/>
      <c r="N75" s="100"/>
    </row>
    <row r="76" spans="1:19" x14ac:dyDescent="0.25">
      <c r="F76" s="21"/>
      <c r="G76" s="18"/>
      <c r="L76" s="100"/>
      <c r="N76" s="100"/>
    </row>
    <row r="85" spans="15:17" x14ac:dyDescent="0.25">
      <c r="O85" s="70"/>
      <c r="P85" s="76"/>
      <c r="Q85" s="76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6" customWidth="1"/>
    <col min="3" max="3" width="20.81640625" style="39" customWidth="1"/>
    <col min="4" max="4" width="15.7265625" customWidth="1"/>
    <col min="5" max="5" width="26.81640625" style="39" customWidth="1"/>
    <col min="6" max="6" width="9.54296875" customWidth="1"/>
  </cols>
  <sheetData>
    <row r="2" spans="1:6" ht="16" customHeight="1" x14ac:dyDescent="0.35">
      <c r="A2" s="65"/>
    </row>
    <row r="3" spans="1:6" ht="16" customHeight="1" x14ac:dyDescent="0.35">
      <c r="A3" s="128"/>
      <c r="B3" s="130" t="s">
        <v>64</v>
      </c>
      <c r="C3" s="132" t="s">
        <v>65</v>
      </c>
      <c r="D3" s="128" t="s">
        <v>66</v>
      </c>
      <c r="E3" s="133" t="s">
        <v>67</v>
      </c>
      <c r="F3" s="134"/>
    </row>
    <row r="4" spans="1:6" ht="16" customHeight="1" x14ac:dyDescent="0.35">
      <c r="A4" s="129"/>
      <c r="B4" s="131"/>
      <c r="C4" s="132"/>
      <c r="D4" s="129"/>
      <c r="E4" s="133" t="s">
        <v>28</v>
      </c>
      <c r="F4" s="134" t="s">
        <v>29</v>
      </c>
    </row>
    <row r="5" spans="1:6" ht="16" customHeight="1" x14ac:dyDescent="0.35">
      <c r="A5" s="22">
        <v>1</v>
      </c>
      <c r="B5" s="122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23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23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23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23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23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23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23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23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23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23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23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23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23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23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23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23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23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23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23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23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23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23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23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23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23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23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23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23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23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23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23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23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23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23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23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23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23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23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23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23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23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23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23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23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23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23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23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23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23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23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23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23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23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23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23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23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23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23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23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23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23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23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23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23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23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23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23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23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23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23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23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23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23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23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23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6" customHeight="1" x14ac:dyDescent="0.35">
      <c r="A81" s="22">
        <v>77</v>
      </c>
      <c r="B81" s="123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24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25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26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26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26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26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26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26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26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26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26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26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26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26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26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26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26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26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26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26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26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26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26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26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26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26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26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26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26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26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26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26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26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26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26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26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26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26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26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26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26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26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26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26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26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26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26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26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26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26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26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26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26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26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26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26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26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26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26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26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26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26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26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26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26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26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26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26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26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26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26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26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26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26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26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26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26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26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26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26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26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26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26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26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26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26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26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26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26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26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26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26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26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26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26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26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26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26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26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26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26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26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26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26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26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6" customHeight="1" x14ac:dyDescent="0.35">
      <c r="A187" s="22">
        <v>183</v>
      </c>
      <c r="B187" s="126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6" customHeight="1" x14ac:dyDescent="0.35">
      <c r="A188" s="22">
        <v>184</v>
      </c>
      <c r="B188" s="126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6" customHeight="1" x14ac:dyDescent="0.35">
      <c r="A189" s="22">
        <v>185</v>
      </c>
      <c r="B189" s="126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6" customHeight="1" x14ac:dyDescent="0.35">
      <c r="A190" s="22">
        <v>186</v>
      </c>
      <c r="B190" s="126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6" customHeight="1" x14ac:dyDescent="0.35">
      <c r="A191" s="22">
        <v>187</v>
      </c>
      <c r="B191" s="126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6" customHeight="1" x14ac:dyDescent="0.35">
      <c r="A192" s="22">
        <v>188</v>
      </c>
      <c r="B192" s="126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6" customHeight="1" x14ac:dyDescent="0.35">
      <c r="A193" s="22">
        <v>189</v>
      </c>
      <c r="B193" s="126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6" customHeight="1" x14ac:dyDescent="0.35">
      <c r="A194" s="22">
        <v>190</v>
      </c>
      <c r="B194" s="126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6" customHeight="1" x14ac:dyDescent="0.35">
      <c r="A195" s="22">
        <v>191</v>
      </c>
      <c r="B195" s="126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6" customHeight="1" x14ac:dyDescent="0.35">
      <c r="A196" s="22">
        <v>192</v>
      </c>
      <c r="B196" s="126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6" customHeight="1" x14ac:dyDescent="0.35">
      <c r="A197" s="22">
        <v>193</v>
      </c>
      <c r="B197" s="126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26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6" customHeight="1" x14ac:dyDescent="0.35">
      <c r="A199" s="22">
        <v>195</v>
      </c>
      <c r="B199" s="126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26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26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6" customHeight="1" x14ac:dyDescent="0.35">
      <c r="A202" s="22">
        <v>198</v>
      </c>
      <c r="B202" s="126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6" customHeight="1" x14ac:dyDescent="0.35">
      <c r="A203" s="22">
        <v>199</v>
      </c>
      <c r="B203" s="127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6" customHeight="1" x14ac:dyDescent="0.35">
      <c r="A204" s="22">
        <v>200</v>
      </c>
      <c r="B204" s="125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6" customHeight="1" x14ac:dyDescent="0.35">
      <c r="A205" s="22">
        <v>201</v>
      </c>
      <c r="B205" s="126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6" customHeight="1" x14ac:dyDescent="0.35">
      <c r="A206" s="22">
        <v>202</v>
      </c>
      <c r="B206" s="126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6" customHeight="1" x14ac:dyDescent="0.35">
      <c r="A207" s="22">
        <v>203</v>
      </c>
      <c r="B207" s="126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6" customHeight="1" x14ac:dyDescent="0.35">
      <c r="A208" s="22">
        <v>204</v>
      </c>
      <c r="B208" s="126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6" customHeight="1" x14ac:dyDescent="0.35">
      <c r="A209" s="22">
        <v>205</v>
      </c>
      <c r="B209" s="126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6" customHeight="1" x14ac:dyDescent="0.35">
      <c r="A210" s="22">
        <v>206</v>
      </c>
      <c r="B210" s="126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6" customHeight="1" x14ac:dyDescent="0.35">
      <c r="A211" s="22">
        <v>207</v>
      </c>
      <c r="B211" s="126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6" customHeight="1" x14ac:dyDescent="0.35">
      <c r="A212" s="22">
        <v>208</v>
      </c>
      <c r="B212" s="126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6" customHeight="1" x14ac:dyDescent="0.35">
      <c r="A213" s="22">
        <v>209</v>
      </c>
      <c r="B213" s="126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6" customHeight="1" x14ac:dyDescent="0.35">
      <c r="A214" s="22">
        <v>210</v>
      </c>
      <c r="B214" s="126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6" customHeight="1" x14ac:dyDescent="0.35">
      <c r="A215" s="22">
        <v>211</v>
      </c>
      <c r="B215" s="126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6" customHeight="1" x14ac:dyDescent="0.35">
      <c r="A216" s="22">
        <v>212</v>
      </c>
      <c r="B216" s="126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6" customHeight="1" x14ac:dyDescent="0.35">
      <c r="A217" s="22">
        <v>213</v>
      </c>
      <c r="B217" s="126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6" customHeight="1" x14ac:dyDescent="0.35">
      <c r="A218" s="22">
        <v>214</v>
      </c>
      <c r="B218" s="126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6" customHeight="1" x14ac:dyDescent="0.35">
      <c r="A219" s="22">
        <v>215</v>
      </c>
      <c r="B219" s="126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6" customHeight="1" x14ac:dyDescent="0.35">
      <c r="A220" s="22">
        <v>216</v>
      </c>
      <c r="B220" s="126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6" customHeight="1" x14ac:dyDescent="0.35">
      <c r="A221" s="22">
        <v>217</v>
      </c>
      <c r="B221" s="126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6" customHeight="1" x14ac:dyDescent="0.35">
      <c r="A222" s="22">
        <v>218</v>
      </c>
      <c r="B222" s="126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6" customHeight="1" x14ac:dyDescent="0.35">
      <c r="A223" s="22">
        <v>219</v>
      </c>
      <c r="B223" s="126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6" customHeight="1" x14ac:dyDescent="0.35">
      <c r="A224" s="22">
        <v>220</v>
      </c>
      <c r="B224" s="126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6" customHeight="1" x14ac:dyDescent="0.35">
      <c r="A225" s="22">
        <v>221</v>
      </c>
      <c r="B225" s="126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6" customHeight="1" x14ac:dyDescent="0.35">
      <c r="A226" s="22">
        <v>222</v>
      </c>
      <c r="B226" s="126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26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6" customHeight="1" x14ac:dyDescent="0.35">
      <c r="A228" s="22">
        <v>224</v>
      </c>
      <c r="B228" s="127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6" customHeight="1" x14ac:dyDescent="0.35">
      <c r="A229" s="22">
        <v>225</v>
      </c>
      <c r="B229" s="125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26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26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26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26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26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26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26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26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26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26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26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26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26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26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26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26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26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26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26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26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26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26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26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26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26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26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26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26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26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26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26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26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26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26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26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26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26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26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26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26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26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26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26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26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26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26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26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26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26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26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26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26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26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6" customHeight="1" x14ac:dyDescent="0.35">
      <c r="A283" s="22">
        <v>279</v>
      </c>
      <c r="B283" s="126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6" customHeight="1" x14ac:dyDescent="0.35">
      <c r="A284" s="22">
        <v>280</v>
      </c>
      <c r="B284" s="126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6" customHeight="1" x14ac:dyDescent="0.35">
      <c r="A285" s="22">
        <v>281</v>
      </c>
      <c r="B285" s="126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6" customHeight="1" x14ac:dyDescent="0.35">
      <c r="A286" s="22">
        <v>282</v>
      </c>
      <c r="B286" s="126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26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6" customHeight="1" x14ac:dyDescent="0.35">
      <c r="A288" s="22">
        <v>284</v>
      </c>
      <c r="B288" s="126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6" customHeight="1" x14ac:dyDescent="0.35">
      <c r="A289" s="22">
        <v>285</v>
      </c>
      <c r="B289" s="126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6" customHeight="1" x14ac:dyDescent="0.35">
      <c r="A290" s="22">
        <v>286</v>
      </c>
      <c r="B290" s="126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6" customHeight="1" x14ac:dyDescent="0.35">
      <c r="A291" s="22">
        <v>287</v>
      </c>
      <c r="B291" s="126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6" customHeight="1" x14ac:dyDescent="0.35">
      <c r="A292" s="22">
        <v>288</v>
      </c>
      <c r="B292" s="126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6" customHeight="1" x14ac:dyDescent="0.35">
      <c r="A293" s="22">
        <v>289</v>
      </c>
      <c r="B293" s="126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6" customHeight="1" x14ac:dyDescent="0.35">
      <c r="A294" s="22">
        <v>290</v>
      </c>
      <c r="B294" s="126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6" customHeight="1" x14ac:dyDescent="0.35">
      <c r="A295" s="22">
        <v>291</v>
      </c>
      <c r="B295" s="126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6" customHeight="1" x14ac:dyDescent="0.35">
      <c r="A296" s="22">
        <v>292</v>
      </c>
      <c r="B296" s="126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6" customHeight="1" x14ac:dyDescent="0.35">
      <c r="A297" s="22">
        <v>293</v>
      </c>
      <c r="B297" s="126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6" customHeight="1" x14ac:dyDescent="0.35">
      <c r="A298" s="22">
        <v>294</v>
      </c>
      <c r="B298" s="127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6" customHeight="1" x14ac:dyDescent="0.35">
      <c r="A299" s="22">
        <v>295</v>
      </c>
      <c r="B299" s="125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6" customHeight="1" x14ac:dyDescent="0.35">
      <c r="A300" s="22">
        <v>296</v>
      </c>
      <c r="B300" s="126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6" customHeight="1" x14ac:dyDescent="0.35">
      <c r="A301" s="22">
        <v>297</v>
      </c>
      <c r="B301" s="126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6" customHeight="1" x14ac:dyDescent="0.35">
      <c r="A302" s="22">
        <v>298</v>
      </c>
      <c r="B302" s="126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6" customHeight="1" x14ac:dyDescent="0.35">
      <c r="A303" s="22">
        <v>299</v>
      </c>
      <c r="B303" s="126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6" customHeight="1" x14ac:dyDescent="0.35">
      <c r="A304" s="22">
        <v>300</v>
      </c>
      <c r="B304" s="126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6" customHeight="1" x14ac:dyDescent="0.35">
      <c r="A305" s="22">
        <v>301</v>
      </c>
      <c r="B305" s="126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6" customHeight="1" x14ac:dyDescent="0.35">
      <c r="A306" s="22">
        <v>302</v>
      </c>
      <c r="B306" s="126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6" customHeight="1" x14ac:dyDescent="0.35">
      <c r="A307" s="22">
        <v>303</v>
      </c>
      <c r="B307" s="126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6" customHeight="1" x14ac:dyDescent="0.35">
      <c r="A308" s="22">
        <v>304</v>
      </c>
      <c r="B308" s="126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6" customHeight="1" x14ac:dyDescent="0.35">
      <c r="A309" s="22">
        <v>305</v>
      </c>
      <c r="B309" s="126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6" customHeight="1" x14ac:dyDescent="0.35">
      <c r="A310" s="22">
        <v>306</v>
      </c>
      <c r="B310" s="126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6" customHeight="1" x14ac:dyDescent="0.35">
      <c r="A311" s="22">
        <v>307</v>
      </c>
      <c r="B311" s="126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6" customHeight="1" x14ac:dyDescent="0.35">
      <c r="A312" s="22">
        <v>308</v>
      </c>
      <c r="B312" s="126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6" customHeight="1" x14ac:dyDescent="0.35">
      <c r="A313" s="22">
        <v>309</v>
      </c>
      <c r="B313" s="126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6" customHeight="1" x14ac:dyDescent="0.35">
      <c r="A314" s="22">
        <v>310</v>
      </c>
      <c r="B314" s="126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6" customHeight="1" x14ac:dyDescent="0.35">
      <c r="A315" s="22">
        <v>311</v>
      </c>
      <c r="B315" s="126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6" customHeight="1" x14ac:dyDescent="0.35">
      <c r="A316" s="22">
        <v>312</v>
      </c>
      <c r="B316" s="126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26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6" customHeight="1" x14ac:dyDescent="0.35">
      <c r="A318" s="22">
        <v>314</v>
      </c>
      <c r="B318" s="126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6" customHeight="1" x14ac:dyDescent="0.35">
      <c r="A319" s="22">
        <v>315</v>
      </c>
      <c r="B319" s="126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6" customHeight="1" x14ac:dyDescent="0.35">
      <c r="A320" s="22">
        <v>316</v>
      </c>
      <c r="B320" s="126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6" customHeight="1" x14ac:dyDescent="0.35">
      <c r="A321" s="22">
        <v>317</v>
      </c>
      <c r="B321" s="126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6" customHeight="1" x14ac:dyDescent="0.35">
      <c r="A322" s="22">
        <v>318</v>
      </c>
      <c r="B322" s="126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6" customHeight="1" x14ac:dyDescent="0.35">
      <c r="A323" s="22">
        <v>319</v>
      </c>
      <c r="B323" s="126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6" customHeight="1" x14ac:dyDescent="0.35">
      <c r="A324" s="22">
        <v>320</v>
      </c>
      <c r="B324" s="126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6" customHeight="1" x14ac:dyDescent="0.35">
      <c r="A325" s="22">
        <v>321</v>
      </c>
      <c r="B325" s="126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6" customHeight="1" x14ac:dyDescent="0.35">
      <c r="A326" s="22">
        <v>322</v>
      </c>
      <c r="B326" s="126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6" customHeight="1" x14ac:dyDescent="0.35">
      <c r="A327" s="22">
        <v>323</v>
      </c>
      <c r="B327" s="126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6" customHeight="1" x14ac:dyDescent="0.35">
      <c r="A328" s="22">
        <v>324</v>
      </c>
      <c r="B328" s="126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26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6" customHeight="1" x14ac:dyDescent="0.35">
      <c r="A330" s="22">
        <v>326</v>
      </c>
      <c r="B330" s="126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6" customHeight="1" x14ac:dyDescent="0.35">
      <c r="A331" s="22">
        <v>327</v>
      </c>
      <c r="B331" s="126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6" customHeight="1" x14ac:dyDescent="0.35">
      <c r="A332" s="22">
        <v>328</v>
      </c>
      <c r="B332" s="126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6" customHeight="1" x14ac:dyDescent="0.35">
      <c r="A333" s="22">
        <v>329</v>
      </c>
      <c r="B333" s="126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6" customHeight="1" x14ac:dyDescent="0.35">
      <c r="A334" s="22">
        <v>330</v>
      </c>
      <c r="B334" s="126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6" customHeight="1" x14ac:dyDescent="0.35">
      <c r="A335" s="22">
        <v>331</v>
      </c>
      <c r="B335" s="126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6" customHeight="1" x14ac:dyDescent="0.35">
      <c r="A336" s="22">
        <v>332</v>
      </c>
      <c r="B336" s="126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6" customHeight="1" x14ac:dyDescent="0.35">
      <c r="A337" s="22">
        <v>333</v>
      </c>
      <c r="B337" s="126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6" customHeight="1" x14ac:dyDescent="0.35">
      <c r="A338" s="22">
        <v>334</v>
      </c>
      <c r="B338" s="126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6" customHeight="1" x14ac:dyDescent="0.35">
      <c r="A339" s="22">
        <v>335</v>
      </c>
      <c r="B339" s="126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6" customHeight="1" x14ac:dyDescent="0.35">
      <c r="A340" s="22">
        <v>336</v>
      </c>
      <c r="B340" s="126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6" customHeight="1" x14ac:dyDescent="0.35">
      <c r="A341" s="22">
        <v>337</v>
      </c>
      <c r="B341" s="126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6" customHeight="1" x14ac:dyDescent="0.35">
      <c r="A342" s="22">
        <v>338</v>
      </c>
      <c r="B342" s="126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6" customHeight="1" x14ac:dyDescent="0.35">
      <c r="A343" s="22">
        <v>339</v>
      </c>
      <c r="B343" s="126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6" customHeight="1" x14ac:dyDescent="0.35">
      <c r="A344" s="22">
        <v>340</v>
      </c>
      <c r="B344" s="126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6" customHeight="1" x14ac:dyDescent="0.35">
      <c r="A345" s="22">
        <v>341</v>
      </c>
      <c r="B345" s="127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6" customHeight="1" x14ac:dyDescent="0.35">
      <c r="A346" s="22">
        <v>342</v>
      </c>
      <c r="B346" s="125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6" customHeight="1" x14ac:dyDescent="0.35">
      <c r="A347" s="22">
        <v>343</v>
      </c>
      <c r="B347" s="126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6" customHeight="1" x14ac:dyDescent="0.35">
      <c r="A348" s="22">
        <v>344</v>
      </c>
      <c r="B348" s="126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6" customHeight="1" x14ac:dyDescent="0.35">
      <c r="A349" s="22">
        <v>345</v>
      </c>
      <c r="B349" s="126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6" customHeight="1" x14ac:dyDescent="0.35">
      <c r="A350" s="22">
        <v>346</v>
      </c>
      <c r="B350" s="126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6" customHeight="1" x14ac:dyDescent="0.35">
      <c r="A351" s="22">
        <v>347</v>
      </c>
      <c r="B351" s="126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26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26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26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26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26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26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26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26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26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26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26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26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26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26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26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26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26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26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26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26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26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26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26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26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26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26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26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26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26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26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26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26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26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26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26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26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26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26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26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26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26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26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6" customHeight="1" x14ac:dyDescent="0.35">
      <c r="A394" s="22">
        <v>390</v>
      </c>
      <c r="B394" s="126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6" customHeight="1" x14ac:dyDescent="0.35">
      <c r="A395" s="22">
        <v>391</v>
      </c>
      <c r="B395" s="126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6" customHeight="1" x14ac:dyDescent="0.35">
      <c r="A396" s="22">
        <v>392</v>
      </c>
      <c r="B396" s="126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26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26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6" customHeight="1" x14ac:dyDescent="0.35">
      <c r="A399" s="22">
        <v>395</v>
      </c>
      <c r="B399" s="126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6" customHeight="1" x14ac:dyDescent="0.35">
      <c r="A400" s="22">
        <v>396</v>
      </c>
      <c r="B400" s="126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6" customHeight="1" x14ac:dyDescent="0.35">
      <c r="A401" s="22">
        <v>397</v>
      </c>
      <c r="B401" s="126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6" customHeight="1" x14ac:dyDescent="0.35">
      <c r="A402" s="22">
        <v>398</v>
      </c>
      <c r="B402" s="126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27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6" customHeight="1" x14ac:dyDescent="0.35">
      <c r="A404" s="22">
        <v>400</v>
      </c>
      <c r="B404" s="125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26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26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26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26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26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26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26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26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26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26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26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26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26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26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26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26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26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6" customHeight="1" x14ac:dyDescent="0.35">
      <c r="A422" s="22">
        <v>418</v>
      </c>
      <c r="B422" s="126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6" customHeight="1" x14ac:dyDescent="0.35">
      <c r="A423" s="22">
        <v>419</v>
      </c>
      <c r="B423" s="126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6" customHeight="1" x14ac:dyDescent="0.35">
      <c r="A424" s="22">
        <v>420</v>
      </c>
      <c r="B424" s="126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6" customHeight="1" x14ac:dyDescent="0.35">
      <c r="A425" s="22">
        <v>421</v>
      </c>
      <c r="B425" s="126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6" customHeight="1" x14ac:dyDescent="0.35">
      <c r="A426" s="22">
        <v>422</v>
      </c>
      <c r="B426" s="127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6" customHeight="1" x14ac:dyDescent="0.35">
      <c r="A427" s="22">
        <v>423</v>
      </c>
      <c r="B427" s="125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26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26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26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26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26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26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26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26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26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26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26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26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26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26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26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26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26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26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26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26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26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26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26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26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26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26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26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26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26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26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26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26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26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26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26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26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26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26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26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26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26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26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26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26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26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26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26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26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26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26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26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26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26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26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6" customHeight="1" x14ac:dyDescent="0.35">
      <c r="A482" s="22">
        <v>478</v>
      </c>
      <c r="B482" s="126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6" customHeight="1" x14ac:dyDescent="0.35">
      <c r="A483" s="22">
        <v>479</v>
      </c>
      <c r="B483" s="126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26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6" customHeight="1" x14ac:dyDescent="0.35">
      <c r="A485" s="22">
        <v>481</v>
      </c>
      <c r="B485" s="126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6" customHeight="1" x14ac:dyDescent="0.35">
      <c r="A486" s="22">
        <v>482</v>
      </c>
      <c r="B486" s="126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6" customHeight="1" x14ac:dyDescent="0.35">
      <c r="A487" s="22">
        <v>483</v>
      </c>
      <c r="B487" s="126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6" customHeight="1" x14ac:dyDescent="0.35">
      <c r="A488" s="22">
        <v>484</v>
      </c>
      <c r="B488" s="126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6" customHeight="1" x14ac:dyDescent="0.35">
      <c r="A489" s="22">
        <v>485</v>
      </c>
      <c r="B489" s="126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6" customHeight="1" x14ac:dyDescent="0.35">
      <c r="A490" s="22">
        <v>486</v>
      </c>
      <c r="B490" s="126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6" customHeight="1" x14ac:dyDescent="0.35">
      <c r="A491" s="22">
        <v>487</v>
      </c>
      <c r="B491" s="126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6" customHeight="1" x14ac:dyDescent="0.35">
      <c r="A492" s="22">
        <v>488</v>
      </c>
      <c r="B492" s="126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6" customHeight="1" x14ac:dyDescent="0.35">
      <c r="A493" s="22">
        <v>489</v>
      </c>
      <c r="B493" s="126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6" customHeight="1" x14ac:dyDescent="0.35">
      <c r="A494" s="22">
        <v>490</v>
      </c>
      <c r="B494" s="126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6" customHeight="1" x14ac:dyDescent="0.35">
      <c r="A495" s="22">
        <v>491</v>
      </c>
      <c r="B495" s="126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6" customHeight="1" x14ac:dyDescent="0.35">
      <c r="A496" s="22">
        <v>492</v>
      </c>
      <c r="B496" s="126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6" customHeight="1" x14ac:dyDescent="0.35">
      <c r="A497" s="22">
        <v>493</v>
      </c>
      <c r="B497" s="127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6" customHeight="1" x14ac:dyDescent="0.35">
      <c r="A498" s="22">
        <v>494</v>
      </c>
      <c r="B498" s="125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6" customHeight="1" x14ac:dyDescent="0.35">
      <c r="A499" s="22">
        <v>495</v>
      </c>
      <c r="B499" s="126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6" customHeight="1" x14ac:dyDescent="0.35">
      <c r="A500" s="22">
        <v>496</v>
      </c>
      <c r="B500" s="126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26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26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26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26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26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26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26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26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26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26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26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26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6" customHeight="1" x14ac:dyDescent="0.35">
      <c r="A513" s="22">
        <v>509</v>
      </c>
      <c r="B513" s="126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6" customHeight="1" x14ac:dyDescent="0.35">
      <c r="A514" s="22">
        <v>510</v>
      </c>
      <c r="B514" s="126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6" customHeight="1" x14ac:dyDescent="0.35">
      <c r="A515" s="22">
        <v>511</v>
      </c>
      <c r="B515" s="127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25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26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26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26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26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27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6" customHeight="1" x14ac:dyDescent="0.35">
      <c r="A522" s="22">
        <v>518</v>
      </c>
      <c r="B522" s="125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26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26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26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26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6" customHeight="1" x14ac:dyDescent="0.35">
      <c r="A527" s="22">
        <v>523</v>
      </c>
      <c r="B527" s="126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26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6" customHeight="1" x14ac:dyDescent="0.35">
      <c r="A529" s="22">
        <v>525</v>
      </c>
      <c r="B529" s="126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6" customHeight="1" x14ac:dyDescent="0.35">
      <c r="A530" s="22">
        <v>526</v>
      </c>
      <c r="B530" s="126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6" customHeight="1" x14ac:dyDescent="0.35">
      <c r="A531" s="22">
        <v>527</v>
      </c>
      <c r="B531" s="126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6" customHeight="1" x14ac:dyDescent="0.35">
      <c r="A532" s="22">
        <v>528</v>
      </c>
      <c r="B532" s="127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6" customHeight="1" x14ac:dyDescent="0.35">
      <c r="A533" s="22">
        <v>529</v>
      </c>
      <c r="B533" s="125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6" customHeight="1" x14ac:dyDescent="0.35">
      <c r="A534" s="22">
        <v>530</v>
      </c>
      <c r="B534" s="126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6" customHeight="1" x14ac:dyDescent="0.35">
      <c r="A535" s="22">
        <v>531</v>
      </c>
      <c r="B535" s="126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6" customHeight="1" x14ac:dyDescent="0.35">
      <c r="A536" s="22">
        <v>532</v>
      </c>
      <c r="B536" s="126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6" customHeight="1" x14ac:dyDescent="0.35">
      <c r="A537" s="22">
        <v>533</v>
      </c>
      <c r="B537" s="126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6" customHeight="1" x14ac:dyDescent="0.35">
      <c r="A538" s="22">
        <v>534</v>
      </c>
      <c r="B538" s="126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6" customHeight="1" x14ac:dyDescent="0.35">
      <c r="A539" s="22">
        <v>535</v>
      </c>
      <c r="B539" s="126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6" customHeight="1" x14ac:dyDescent="0.35">
      <c r="A540" s="22">
        <v>536</v>
      </c>
      <c r="B540" s="126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6" customHeight="1" x14ac:dyDescent="0.35">
      <c r="A541" s="22">
        <v>537</v>
      </c>
      <c r="B541" s="126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6" customHeight="1" x14ac:dyDescent="0.35">
      <c r="A542" s="22">
        <v>538</v>
      </c>
      <c r="B542" s="126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6" customHeight="1" x14ac:dyDescent="0.35">
      <c r="A543" s="22">
        <v>539</v>
      </c>
      <c r="B543" s="126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6" customHeight="1" x14ac:dyDescent="0.35">
      <c r="A544" s="22">
        <v>540</v>
      </c>
      <c r="B544" s="126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6" customHeight="1" x14ac:dyDescent="0.35">
      <c r="A545" s="22">
        <v>541</v>
      </c>
      <c r="B545" s="126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6" customHeight="1" x14ac:dyDescent="0.35">
      <c r="A546" s="22">
        <v>542</v>
      </c>
      <c r="B546" s="126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6" customHeight="1" x14ac:dyDescent="0.35">
      <c r="A547" s="22">
        <v>543</v>
      </c>
      <c r="B547" s="126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6" customHeight="1" x14ac:dyDescent="0.35">
      <c r="A548" s="22">
        <v>544</v>
      </c>
      <c r="B548" s="126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6" customHeight="1" x14ac:dyDescent="0.35">
      <c r="A549" s="22">
        <v>545</v>
      </c>
      <c r="B549" s="126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6" customHeight="1" x14ac:dyDescent="0.35">
      <c r="A550" s="22">
        <v>546</v>
      </c>
      <c r="B550" s="126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6" customHeight="1" x14ac:dyDescent="0.35">
      <c r="A551" s="22">
        <v>547</v>
      </c>
      <c r="B551" s="126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6" customHeight="1" x14ac:dyDescent="0.35">
      <c r="A552" s="22">
        <v>548</v>
      </c>
      <c r="B552" s="126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6" customHeight="1" x14ac:dyDescent="0.35">
      <c r="A553" s="22">
        <v>549</v>
      </c>
      <c r="B553" s="126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6" customHeight="1" x14ac:dyDescent="0.35">
      <c r="A554" s="22">
        <v>550</v>
      </c>
      <c r="B554" s="126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6" customHeight="1" x14ac:dyDescent="0.35">
      <c r="A555" s="22">
        <v>551</v>
      </c>
      <c r="B555" s="126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6" customHeight="1" x14ac:dyDescent="0.35">
      <c r="A556" s="22">
        <v>552</v>
      </c>
      <c r="B556" s="126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6" customHeight="1" x14ac:dyDescent="0.35">
      <c r="A557" s="22">
        <v>553</v>
      </c>
      <c r="B557" s="126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6" customHeight="1" x14ac:dyDescent="0.35">
      <c r="A558" s="22">
        <v>554</v>
      </c>
      <c r="B558" s="127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6" customHeight="1" x14ac:dyDescent="0.35">
      <c r="A559" s="22">
        <v>555</v>
      </c>
      <c r="B559" s="125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26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26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26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26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6" customHeight="1" x14ac:dyDescent="0.35">
      <c r="A564" s="22">
        <v>560</v>
      </c>
      <c r="B564" s="126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6" customHeight="1" x14ac:dyDescent="0.35">
      <c r="A565" s="22">
        <v>561</v>
      </c>
      <c r="B565" s="127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7"/>
      <c r="C566" s="55" t="s">
        <v>24</v>
      </c>
      <c r="D566" s="35"/>
      <c r="E566" s="55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22"/>
    </row>
    <row r="571" spans="1:6" ht="16" customHeight="1" x14ac:dyDescent="0.35">
      <c r="B571" s="123"/>
    </row>
    <row r="572" spans="1:6" ht="16" customHeight="1" x14ac:dyDescent="0.35">
      <c r="B572" s="123"/>
    </row>
    <row r="573" spans="1:6" ht="16" customHeight="1" x14ac:dyDescent="0.35">
      <c r="B573" s="123" t="s">
        <v>167</v>
      </c>
      <c r="C573" s="56">
        <v>2211.8637274700004</v>
      </c>
    </row>
    <row r="574" spans="1:6" ht="16" customHeight="1" x14ac:dyDescent="0.35">
      <c r="B574" s="123" t="s">
        <v>168</v>
      </c>
      <c r="C574" s="57">
        <v>2002.2219536700002</v>
      </c>
    </row>
    <row r="575" spans="1:6" ht="16" customHeight="1" x14ac:dyDescent="0.35">
      <c r="B575" s="123" t="s">
        <v>169</v>
      </c>
      <c r="C575" s="57">
        <v>1328.542256</v>
      </c>
    </row>
    <row r="576" spans="1:6" ht="16" customHeight="1" x14ac:dyDescent="0.35">
      <c r="B576" s="123" t="s">
        <v>170</v>
      </c>
      <c r="C576" s="57">
        <v>7904.1777101399994</v>
      </c>
    </row>
    <row r="577" spans="2:3" ht="16" customHeight="1" x14ac:dyDescent="0.35">
      <c r="B577" s="123" t="s">
        <v>171</v>
      </c>
      <c r="C577" s="57">
        <v>7697.895434529999</v>
      </c>
    </row>
    <row r="578" spans="2:3" ht="16" customHeight="1" x14ac:dyDescent="0.35">
      <c r="B578" s="123" t="s">
        <v>172</v>
      </c>
      <c r="C578" s="57">
        <v>8843.2806302600002</v>
      </c>
    </row>
    <row r="579" spans="2:3" ht="16" customHeight="1" x14ac:dyDescent="0.35">
      <c r="B579" s="123" t="s">
        <v>173</v>
      </c>
      <c r="C579" s="57">
        <v>3261.65923737</v>
      </c>
    </row>
    <row r="580" spans="2:3" ht="16" customHeight="1" x14ac:dyDescent="0.35">
      <c r="B580" s="123" t="s">
        <v>174</v>
      </c>
      <c r="C580" s="57">
        <v>2403.980059</v>
      </c>
    </row>
    <row r="581" spans="2:3" ht="16" customHeight="1" x14ac:dyDescent="0.35">
      <c r="B581" s="123" t="s">
        <v>175</v>
      </c>
      <c r="C581" s="57">
        <v>21623.942936160005</v>
      </c>
    </row>
    <row r="582" spans="2:3" ht="16" customHeight="1" x14ac:dyDescent="0.35">
      <c r="B582" s="123" t="s">
        <v>176</v>
      </c>
      <c r="C582" s="57">
        <v>22004.22698548</v>
      </c>
    </row>
    <row r="583" spans="2:3" ht="16" customHeight="1" x14ac:dyDescent="0.35">
      <c r="B583" s="123" t="s">
        <v>177</v>
      </c>
      <c r="C583" s="57">
        <v>2054.8114237600003</v>
      </c>
    </row>
    <row r="584" spans="2:3" ht="16" customHeight="1" x14ac:dyDescent="0.35">
      <c r="B584" s="123" t="s">
        <v>178</v>
      </c>
      <c r="C584" s="57">
        <v>24886.548130259995</v>
      </c>
    </row>
    <row r="585" spans="2:3" ht="16" customHeight="1" x14ac:dyDescent="0.35">
      <c r="B585" s="123" t="s">
        <v>179</v>
      </c>
      <c r="C585" s="57">
        <v>6768.2374916199997</v>
      </c>
    </row>
    <row r="586" spans="2:3" ht="16" customHeight="1" x14ac:dyDescent="0.35">
      <c r="B586" s="123"/>
      <c r="C586" s="57">
        <f>SUM(C573:C585)</f>
        <v>112991.38797572</v>
      </c>
    </row>
    <row r="587" spans="2:3" ht="16" customHeight="1" x14ac:dyDescent="0.35">
      <c r="B587" s="123"/>
    </row>
    <row r="588" spans="2:3" ht="16" customHeight="1" x14ac:dyDescent="0.35">
      <c r="B588" s="123"/>
    </row>
    <row r="589" spans="2:3" ht="16" customHeight="1" x14ac:dyDescent="0.35">
      <c r="B589" s="123"/>
    </row>
    <row r="590" spans="2:3" ht="16" customHeight="1" x14ac:dyDescent="0.35">
      <c r="B590" s="123"/>
    </row>
    <row r="591" spans="2:3" ht="16" customHeight="1" x14ac:dyDescent="0.35">
      <c r="B591" s="123"/>
    </row>
    <row r="592" spans="2:3" ht="16" customHeight="1" x14ac:dyDescent="0.35">
      <c r="B592" s="123"/>
    </row>
    <row r="593" spans="2:2" ht="16" customHeight="1" x14ac:dyDescent="0.35">
      <c r="B593" s="123"/>
    </row>
    <row r="594" spans="2:2" ht="16" customHeight="1" x14ac:dyDescent="0.35">
      <c r="B594" s="123"/>
    </row>
    <row r="595" spans="2:2" ht="16" customHeight="1" x14ac:dyDescent="0.35">
      <c r="B595" s="123"/>
    </row>
    <row r="596" spans="2:2" ht="16" customHeight="1" x14ac:dyDescent="0.35">
      <c r="B596" s="123"/>
    </row>
    <row r="597" spans="2:2" ht="16" customHeight="1" x14ac:dyDescent="0.35">
      <c r="B597" s="123"/>
    </row>
    <row r="598" spans="2:2" ht="16" customHeight="1" x14ac:dyDescent="0.35">
      <c r="B598" s="123"/>
    </row>
    <row r="599" spans="2:2" ht="16" customHeight="1" x14ac:dyDescent="0.35">
      <c r="B599" s="123"/>
    </row>
    <row r="600" spans="2:2" ht="16" customHeight="1" x14ac:dyDescent="0.35">
      <c r="B600" s="123"/>
    </row>
    <row r="601" spans="2:2" ht="16" customHeight="1" x14ac:dyDescent="0.35">
      <c r="B601" s="123"/>
    </row>
    <row r="602" spans="2:2" ht="16" customHeight="1" x14ac:dyDescent="0.35">
      <c r="B602" s="123"/>
    </row>
    <row r="603" spans="2:2" ht="16" customHeight="1" x14ac:dyDescent="0.35">
      <c r="B603" s="123"/>
    </row>
    <row r="604" spans="2:2" ht="16" customHeight="1" x14ac:dyDescent="0.35">
      <c r="B604" s="123"/>
    </row>
    <row r="605" spans="2:2" ht="16" customHeight="1" x14ac:dyDescent="0.35">
      <c r="B605" s="123"/>
    </row>
    <row r="606" spans="2:2" ht="16" customHeight="1" x14ac:dyDescent="0.35">
      <c r="B606" s="123"/>
    </row>
    <row r="607" spans="2:2" ht="16" customHeight="1" x14ac:dyDescent="0.35">
      <c r="B607" s="123"/>
    </row>
    <row r="608" spans="2:2" ht="16" customHeight="1" x14ac:dyDescent="0.35">
      <c r="B608" s="123"/>
    </row>
    <row r="609" spans="2:2" ht="16" customHeight="1" x14ac:dyDescent="0.35">
      <c r="B609" s="123"/>
    </row>
    <row r="610" spans="2:2" ht="16" customHeight="1" x14ac:dyDescent="0.35">
      <c r="B610" s="123"/>
    </row>
    <row r="611" spans="2:2" ht="16" customHeight="1" x14ac:dyDescent="0.35">
      <c r="B611" s="123"/>
    </row>
    <row r="612" spans="2:2" ht="16" customHeight="1" x14ac:dyDescent="0.35">
      <c r="B612" s="123"/>
    </row>
    <row r="613" spans="2:2" ht="16" customHeight="1" x14ac:dyDescent="0.35">
      <c r="B613" s="123"/>
    </row>
    <row r="614" spans="2:2" ht="16" customHeight="1" x14ac:dyDescent="0.35">
      <c r="B614" s="123"/>
    </row>
    <row r="615" spans="2:2" ht="16" customHeight="1" x14ac:dyDescent="0.35">
      <c r="B615" s="123"/>
    </row>
    <row r="616" spans="2:2" ht="16" customHeight="1" x14ac:dyDescent="0.35">
      <c r="B616" s="123"/>
    </row>
    <row r="617" spans="2:2" ht="16" customHeight="1" x14ac:dyDescent="0.35">
      <c r="B617" s="123"/>
    </row>
    <row r="618" spans="2:2" ht="16" customHeight="1" x14ac:dyDescent="0.35">
      <c r="B618" s="123"/>
    </row>
    <row r="619" spans="2:2" ht="16" customHeight="1" x14ac:dyDescent="0.35">
      <c r="B619" s="123"/>
    </row>
    <row r="620" spans="2:2" ht="16" customHeight="1" x14ac:dyDescent="0.35">
      <c r="B620" s="123"/>
    </row>
    <row r="621" spans="2:2" ht="16" customHeight="1" x14ac:dyDescent="0.35">
      <c r="B621" s="123"/>
    </row>
    <row r="622" spans="2:2" ht="16" customHeight="1" x14ac:dyDescent="0.35">
      <c r="B622" s="123"/>
    </row>
    <row r="623" spans="2:2" ht="16" customHeight="1" x14ac:dyDescent="0.35">
      <c r="B623" s="123"/>
    </row>
    <row r="624" spans="2:2" ht="16" customHeight="1" x14ac:dyDescent="0.35">
      <c r="B624" s="123"/>
    </row>
    <row r="625" spans="2:2" ht="16" customHeight="1" x14ac:dyDescent="0.35">
      <c r="B625" s="123"/>
    </row>
    <row r="626" spans="2:2" ht="16" customHeight="1" x14ac:dyDescent="0.35">
      <c r="B626" s="123"/>
    </row>
    <row r="627" spans="2:2" ht="16" customHeight="1" x14ac:dyDescent="0.35">
      <c r="B627" s="123"/>
    </row>
    <row r="628" spans="2:2" ht="16" customHeight="1" x14ac:dyDescent="0.35">
      <c r="B628" s="123"/>
    </row>
    <row r="629" spans="2:2" ht="16" customHeight="1" x14ac:dyDescent="0.35">
      <c r="B629" s="123"/>
    </row>
    <row r="630" spans="2:2" ht="16" customHeight="1" x14ac:dyDescent="0.35">
      <c r="B630" s="123"/>
    </row>
    <row r="631" spans="2:2" ht="16" customHeight="1" x14ac:dyDescent="0.35">
      <c r="B631" s="123"/>
    </row>
    <row r="632" spans="2:2" ht="16" customHeight="1" x14ac:dyDescent="0.35">
      <c r="B632" s="123"/>
    </row>
    <row r="633" spans="2:2" ht="16" customHeight="1" x14ac:dyDescent="0.35">
      <c r="B633" s="123"/>
    </row>
    <row r="634" spans="2:2" ht="16" customHeight="1" x14ac:dyDescent="0.35">
      <c r="B634" s="123"/>
    </row>
    <row r="635" spans="2:2" ht="16" customHeight="1" x14ac:dyDescent="0.35">
      <c r="B635" s="123"/>
    </row>
    <row r="636" spans="2:2" ht="16" customHeight="1" x14ac:dyDescent="0.35">
      <c r="B636" s="123"/>
    </row>
    <row r="637" spans="2:2" ht="16" customHeight="1" x14ac:dyDescent="0.35">
      <c r="B637" s="123"/>
    </row>
    <row r="638" spans="2:2" ht="16" customHeight="1" x14ac:dyDescent="0.35">
      <c r="B638" s="123"/>
    </row>
    <row r="639" spans="2:2" ht="16" customHeight="1" x14ac:dyDescent="0.35">
      <c r="B639" s="123"/>
    </row>
    <row r="640" spans="2:2" ht="16" customHeight="1" x14ac:dyDescent="0.35">
      <c r="B640" s="123"/>
    </row>
    <row r="641" spans="2:2" ht="16" customHeight="1" x14ac:dyDescent="0.35">
      <c r="B641" s="123"/>
    </row>
    <row r="642" spans="2:2" ht="16" customHeight="1" x14ac:dyDescent="0.35">
      <c r="B642" s="123"/>
    </row>
    <row r="643" spans="2:2" ht="16" customHeight="1" x14ac:dyDescent="0.35">
      <c r="B643" s="123"/>
    </row>
    <row r="644" spans="2:2" ht="16" customHeight="1" x14ac:dyDescent="0.35">
      <c r="B644" s="123"/>
    </row>
    <row r="645" spans="2:2" ht="16" customHeight="1" x14ac:dyDescent="0.35">
      <c r="B645" s="123"/>
    </row>
    <row r="646" spans="2:2" ht="16" customHeight="1" x14ac:dyDescent="0.35">
      <c r="B646" s="123"/>
    </row>
    <row r="647" spans="2:2" ht="16" customHeight="1" x14ac:dyDescent="0.35">
      <c r="B647" s="124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2021-12-21T04:13:40Z</cp:lastPrinted>
  <dcterms:created xsi:type="dcterms:W3CDTF">2015-03-19T14:11:30Z</dcterms:created>
  <dcterms:modified xsi:type="dcterms:W3CDTF">2022-12-28T09:01:00Z</dcterms:modified>
</cp:coreProperties>
</file>